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550" windowHeight="5610"/>
  </bookViews>
  <sheets>
    <sheet name="収支計画書" sheetId="26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dd" localSheetId="0">#REF!</definedName>
    <definedName name="dd">#REF!</definedName>
    <definedName name="_xlnm.Extract" localSheetId="0">#REF!</definedName>
    <definedName name="_xlnm.Extract">#REF!</definedName>
    <definedName name="Extract_MI" localSheetId="0">#REF!</definedName>
    <definedName name="Extract_MI">#REF!</definedName>
    <definedName name="jj" localSheetId="0">#REF!</definedName>
    <definedName name="jj">#REF!</definedName>
    <definedName name="JJarino" localSheetId="0">#REF!</definedName>
    <definedName name="JJarino">#REF!</definedName>
    <definedName name="ｋｋ" localSheetId="0">#REF!</definedName>
    <definedName name="ｋｋ">#REF!</definedName>
    <definedName name="_xlnm.Print_Area" localSheetId="0">収支計画書!$A$1:$P$25</definedName>
    <definedName name="TOUSI">#N/A</definedName>
    <definedName name="あ" localSheetId="0">#REF!</definedName>
    <definedName name="あ">#REF!</definedName>
    <definedName name="す" localSheetId="0">#REF!</definedName>
    <definedName name="す">#REF!</definedName>
    <definedName name="七兵衛" localSheetId="0">#REF!</definedName>
    <definedName name="七兵衛">#REF!</definedName>
    <definedName name="低調時" localSheetId="0">#REF!</definedName>
    <definedName name="低調時">#REF!</definedName>
  </definedNames>
  <calcPr calcId="145621"/>
</workbook>
</file>

<file path=xl/calcChain.xml><?xml version="1.0" encoding="utf-8"?>
<calcChain xmlns="http://schemas.openxmlformats.org/spreadsheetml/2006/main">
  <c r="E19" i="26" l="1"/>
  <c r="F19" i="26"/>
  <c r="G19" i="26"/>
  <c r="H19" i="26"/>
  <c r="I19" i="26"/>
  <c r="J19" i="26"/>
  <c r="K19" i="26"/>
  <c r="L19" i="26"/>
  <c r="M19" i="26"/>
  <c r="N19" i="26"/>
  <c r="O19" i="26"/>
  <c r="D19" i="26"/>
  <c r="P18" i="26"/>
  <c r="E18" i="26"/>
  <c r="F18" i="26"/>
  <c r="G18" i="26"/>
  <c r="H18" i="26"/>
  <c r="I18" i="26"/>
  <c r="J18" i="26"/>
  <c r="D18" i="26"/>
  <c r="D7" i="26"/>
  <c r="E24" i="26" l="1"/>
  <c r="F24" i="26"/>
  <c r="G24" i="26"/>
  <c r="H24" i="26"/>
  <c r="I24" i="26"/>
  <c r="J24" i="26"/>
  <c r="K24" i="26"/>
  <c r="L24" i="26"/>
  <c r="M24" i="26"/>
  <c r="N24" i="26"/>
  <c r="O24" i="26"/>
  <c r="D24" i="26"/>
  <c r="D9" i="26"/>
  <c r="E6" i="26"/>
  <c r="E14" i="26" s="1"/>
  <c r="F6" i="26"/>
  <c r="F14" i="26" s="1"/>
  <c r="G6" i="26"/>
  <c r="G14" i="26" s="1"/>
  <c r="H6" i="26"/>
  <c r="H14" i="26" s="1"/>
  <c r="I6" i="26"/>
  <c r="I14" i="26" s="1"/>
  <c r="J6" i="26"/>
  <c r="J14" i="26" s="1"/>
  <c r="K6" i="26"/>
  <c r="K14" i="26" s="1"/>
  <c r="L6" i="26"/>
  <c r="L14" i="26" s="1"/>
  <c r="M6" i="26"/>
  <c r="M14" i="26" s="1"/>
  <c r="N6" i="26"/>
  <c r="N14" i="26" s="1"/>
  <c r="O6" i="26"/>
  <c r="O14" i="26" s="1"/>
  <c r="D6" i="26"/>
  <c r="D14" i="26" s="1"/>
  <c r="P23" i="26"/>
  <c r="P22" i="26"/>
  <c r="P21" i="26"/>
  <c r="P17" i="26"/>
  <c r="P16" i="26"/>
  <c r="P15" i="26"/>
  <c r="P13" i="26"/>
  <c r="P12" i="26"/>
  <c r="P11" i="26"/>
  <c r="P5" i="26"/>
  <c r="P4" i="26"/>
  <c r="F7" i="26"/>
  <c r="F9" i="26" s="1"/>
  <c r="G7" i="26"/>
  <c r="H7" i="26"/>
  <c r="H9" i="26" s="1"/>
  <c r="I7" i="26"/>
  <c r="I9" i="26" s="1"/>
  <c r="J7" i="26"/>
  <c r="J9" i="26" s="1"/>
  <c r="K7" i="26"/>
  <c r="K9" i="26" s="1"/>
  <c r="L7" i="26"/>
  <c r="L9" i="26" s="1"/>
  <c r="M7" i="26"/>
  <c r="M9" i="26" s="1"/>
  <c r="N7" i="26"/>
  <c r="N9" i="26" s="1"/>
  <c r="O7" i="26"/>
  <c r="O9" i="26" s="1"/>
  <c r="E7" i="26"/>
  <c r="E9" i="26" s="1"/>
  <c r="D10" i="26" l="1"/>
  <c r="D25" i="26"/>
  <c r="D20" i="26"/>
  <c r="G9" i="26"/>
  <c r="G10" i="26" s="1"/>
  <c r="P7" i="26"/>
  <c r="O10" i="26"/>
  <c r="K10" i="26"/>
  <c r="N10" i="26"/>
  <c r="J10" i="26"/>
  <c r="F10" i="26"/>
  <c r="P6" i="26"/>
  <c r="M10" i="26"/>
  <c r="I10" i="26"/>
  <c r="E10" i="26"/>
  <c r="L10" i="26"/>
  <c r="H10" i="26"/>
  <c r="P19" i="26"/>
  <c r="P24" i="26"/>
  <c r="P9" i="26"/>
  <c r="G20" i="26" l="1"/>
  <c r="G25" i="26"/>
  <c r="E25" i="26"/>
  <c r="E20" i="26"/>
  <c r="P10" i="26"/>
  <c r="F25" i="26"/>
  <c r="F20" i="26"/>
  <c r="K20" i="26"/>
  <c r="K25" i="26"/>
  <c r="O20" i="26"/>
  <c r="O25" i="26"/>
  <c r="I25" i="26"/>
  <c r="I20" i="26"/>
  <c r="M25" i="26"/>
  <c r="M20" i="26"/>
  <c r="J25" i="26"/>
  <c r="J20" i="26"/>
  <c r="H25" i="26"/>
  <c r="H20" i="26"/>
  <c r="N25" i="26"/>
  <c r="N20" i="26"/>
  <c r="L25" i="26"/>
  <c r="L20" i="26"/>
  <c r="P14" i="26"/>
  <c r="P20" i="26" l="1"/>
  <c r="P25" i="26"/>
</calcChain>
</file>

<file path=xl/sharedStrings.xml><?xml version="1.0" encoding="utf-8"?>
<sst xmlns="http://schemas.openxmlformats.org/spreadsheetml/2006/main" count="39" uniqueCount="36">
  <si>
    <t>計</t>
    <rPh sb="0" eb="1">
      <t>ケイ</t>
    </rPh>
    <phoneticPr fontId="4"/>
  </si>
  <si>
    <t>販促費</t>
    <rPh sb="0" eb="2">
      <t>ハンソク</t>
    </rPh>
    <rPh sb="2" eb="3">
      <t>ヒ</t>
    </rPh>
    <phoneticPr fontId="4"/>
  </si>
  <si>
    <t>水道光熱費</t>
    <rPh sb="0" eb="2">
      <t>スイドウ</t>
    </rPh>
    <rPh sb="2" eb="5">
      <t>コウネツヒ</t>
    </rPh>
    <phoneticPr fontId="4"/>
  </si>
  <si>
    <t>固
定
経
費</t>
    <rPh sb="0" eb="1">
      <t>カタ</t>
    </rPh>
    <rPh sb="2" eb="3">
      <t>ジョウ</t>
    </rPh>
    <rPh sb="4" eb="5">
      <t>ヘ</t>
    </rPh>
    <rPh sb="6" eb="7">
      <t>ヒ</t>
    </rPh>
    <phoneticPr fontId="4"/>
  </si>
  <si>
    <t>仕入れ</t>
    <rPh sb="0" eb="2">
      <t>シイレ</t>
    </rPh>
    <phoneticPr fontId="4"/>
  </si>
  <si>
    <t>現金売上</t>
    <rPh sb="0" eb="2">
      <t>ゲンキン</t>
    </rPh>
    <rPh sb="2" eb="4">
      <t>ウリアゲ</t>
    </rPh>
    <phoneticPr fontId="4"/>
  </si>
  <si>
    <t>10月</t>
  </si>
  <si>
    <t>8月</t>
  </si>
  <si>
    <t>5月</t>
  </si>
  <si>
    <t>4月</t>
  </si>
  <si>
    <t>3月</t>
  </si>
  <si>
    <t>2月</t>
  </si>
  <si>
    <t>1月</t>
  </si>
  <si>
    <t>12月</t>
  </si>
  <si>
    <t>日付</t>
    <rPh sb="0" eb="2">
      <t>ヒヅケ</t>
    </rPh>
    <phoneticPr fontId="4"/>
  </si>
  <si>
    <t>11月</t>
  </si>
  <si>
    <t>家賃</t>
    <rPh sb="0" eb="2">
      <t>ヤチン</t>
    </rPh>
    <phoneticPr fontId="4"/>
  </si>
  <si>
    <t>年　合計</t>
    <rPh sb="0" eb="1">
      <t>トシ</t>
    </rPh>
    <rPh sb="2" eb="4">
      <t>ゴウケイ</t>
    </rPh>
    <phoneticPr fontId="4"/>
  </si>
  <si>
    <t>人件費</t>
    <rPh sb="0" eb="3">
      <t>ジンケンヒ</t>
    </rPh>
    <phoneticPr fontId="4"/>
  </si>
  <si>
    <t>6月</t>
  </si>
  <si>
    <t>7月</t>
  </si>
  <si>
    <t>9月</t>
    <rPh sb="1" eb="2">
      <t>ガツ</t>
    </rPh>
    <phoneticPr fontId="4"/>
  </si>
  <si>
    <t>本人生活費</t>
    <rPh sb="0" eb="2">
      <t>ホンニン</t>
    </rPh>
    <rPh sb="2" eb="5">
      <t>セイカツヒ</t>
    </rPh>
    <phoneticPr fontId="4"/>
  </si>
  <si>
    <t>FCライセンス料</t>
    <rPh sb="7" eb="8">
      <t>リョウ</t>
    </rPh>
    <phoneticPr fontId="4"/>
  </si>
  <si>
    <t>その他経費</t>
    <rPh sb="2" eb="3">
      <t>タ</t>
    </rPh>
    <rPh sb="3" eb="5">
      <t>ケイヒ</t>
    </rPh>
    <phoneticPr fontId="1"/>
  </si>
  <si>
    <t>単位：円</t>
    <rPh sb="0" eb="2">
      <t>タンイ</t>
    </rPh>
    <rPh sb="3" eb="4">
      <t>エン</t>
    </rPh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</si>
  <si>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</si>
  <si>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</si>
  <si>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外注費</t>
    <rPh sb="0" eb="3">
      <t>ガイチュウヒ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</si>
  <si>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</si>
  <si>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営
業
外
損益</t>
    <rPh sb="0" eb="1">
      <t>エイ</t>
    </rPh>
    <rPh sb="2" eb="3">
      <t>ギョウ</t>
    </rPh>
    <rPh sb="4" eb="5">
      <t>ガイ</t>
    </rPh>
    <rPh sb="6" eb="8">
      <t>ソンエキ</t>
    </rPh>
    <phoneticPr fontId="4"/>
  </si>
  <si>
    <t>支払利息</t>
    <rPh sb="0" eb="2">
      <t>シハライ</t>
    </rPh>
    <rPh sb="2" eb="4">
      <t>リソク</t>
    </rPh>
    <phoneticPr fontId="4"/>
  </si>
  <si>
    <t>経常利益</t>
    <rPh sb="0" eb="2">
      <t>ケイジョウ</t>
    </rPh>
    <rPh sb="2" eb="4">
      <t>リエキ</t>
    </rPh>
    <phoneticPr fontId="4"/>
  </si>
  <si>
    <t>営業利益</t>
    <rPh sb="0" eb="2">
      <t>エイギョウ</t>
    </rPh>
    <rPh sb="2" eb="4">
      <t>リエキ</t>
    </rPh>
    <phoneticPr fontId="4"/>
  </si>
  <si>
    <t>粗利益</t>
    <rPh sb="0" eb="3">
      <t>アラリエキ</t>
    </rPh>
    <phoneticPr fontId="4"/>
  </si>
  <si>
    <t>■　利益計画書（初年度）</t>
    <rPh sb="2" eb="4">
      <t>リエキ</t>
    </rPh>
    <rPh sb="4" eb="7">
      <t>ケイカクショ</t>
    </rPh>
    <rPh sb="8" eb="11">
      <t>ショネンド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</si>
</sst>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_-* #,##0\ _F_-;\-* #,##0\ _F_-;_-* &quot;-&quot;\ _F_-;_-@_-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8" applyNumberFormat="0" applyFont="0" applyFill="0" applyAlignment="0" applyProtection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9" applyNumberFormat="0" applyAlignment="0" applyProtection="0">
      <alignment horizontal="left" vertical="center"/>
    </xf>
    <xf numFmtId="0" fontId="9" fillId="0" borderId="6">
      <alignment horizontal="left" vertical="center"/>
    </xf>
    <xf numFmtId="10" fontId="8" fillId="3" borderId="1" applyNumberFormat="0" applyBorder="0" applyAlignment="0" applyProtection="0"/>
    <xf numFmtId="1" fontId="10" fillId="0" borderId="0" applyProtection="0">
      <protection locked="0"/>
    </xf>
    <xf numFmtId="177" fontId="3" fillId="0" borderId="0"/>
    <xf numFmtId="0" fontId="11" fillId="0" borderId="0"/>
    <xf numFmtId="0" fontId="3" fillId="0" borderId="0"/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0" borderId="0">
      <alignment horizontal="left"/>
    </xf>
    <xf numFmtId="4" fontId="17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>
      <alignment horizontal="center"/>
    </xf>
  </cellStyleXfs>
  <cellXfs count="52">
    <xf numFmtId="0" fontId="0" fillId="0" borderId="0" xfId="0">
      <alignment vertical="center"/>
    </xf>
    <xf numFmtId="38" fontId="14" fillId="4" borderId="0" xfId="21" applyFont="1" applyFill="1">
      <alignment vertical="center"/>
    </xf>
    <xf numFmtId="38" fontId="10" fillId="4" borderId="0" xfId="21" applyFont="1" applyFill="1" applyAlignment="1">
      <alignment horizontal="center" vertical="center"/>
    </xf>
    <xf numFmtId="38" fontId="14" fillId="4" borderId="0" xfId="21" applyFont="1" applyFill="1" applyAlignment="1">
      <alignment horizontal="right" vertical="center"/>
    </xf>
    <xf numFmtId="38" fontId="10" fillId="4" borderId="0" xfId="21" applyFont="1" applyFill="1">
      <alignment vertical="center"/>
    </xf>
    <xf numFmtId="38" fontId="14" fillId="4" borderId="0" xfId="21" applyFont="1" applyFill="1" applyBorder="1">
      <alignment vertical="center"/>
    </xf>
    <xf numFmtId="38" fontId="16" fillId="4" borderId="0" xfId="21" applyFont="1" applyFill="1" applyBorder="1" applyAlignment="1">
      <alignment horizontal="left" vertical="center" wrapText="1"/>
    </xf>
    <xf numFmtId="38" fontId="15" fillId="4" borderId="0" xfId="21" applyFont="1" applyFill="1" applyBorder="1" applyAlignment="1">
      <alignment horizontal="center" vertical="center" wrapText="1"/>
    </xf>
    <xf numFmtId="38" fontId="16" fillId="4" borderId="0" xfId="21" applyFont="1" applyFill="1" applyBorder="1" applyAlignment="1">
      <alignment horizontal="right" vertical="center" wrapText="1"/>
    </xf>
    <xf numFmtId="38" fontId="16" fillId="4" borderId="0" xfId="21" applyFont="1" applyFill="1" applyBorder="1" applyAlignment="1">
      <alignment vertical="center"/>
    </xf>
    <xf numFmtId="38" fontId="22" fillId="4" borderId="5" xfId="21" applyFont="1" applyFill="1" applyBorder="1" applyAlignment="1">
      <alignment horizontal="center" wrapText="1"/>
    </xf>
    <xf numFmtId="38" fontId="16" fillId="4" borderId="15" xfId="21" applyFont="1" applyFill="1" applyBorder="1" applyAlignment="1">
      <alignment horizontal="center" wrapText="1"/>
    </xf>
    <xf numFmtId="38" fontId="25" fillId="4" borderId="11" xfId="21" applyFont="1" applyFill="1" applyBorder="1" applyAlignment="1">
      <alignment horizontal="right" wrapText="1"/>
    </xf>
    <xf numFmtId="38" fontId="24" fillId="4" borderId="10" xfId="21" applyFont="1" applyFill="1" applyBorder="1" applyAlignment="1">
      <alignment horizontal="right" wrapText="1"/>
    </xf>
    <xf numFmtId="38" fontId="25" fillId="2" borderId="12" xfId="21" applyFont="1" applyFill="1" applyBorder="1" applyAlignment="1">
      <alignment horizontal="right" wrapText="1"/>
    </xf>
    <xf numFmtId="38" fontId="24" fillId="2" borderId="10" xfId="21" applyFont="1" applyFill="1" applyBorder="1" applyAlignment="1">
      <alignment horizontal="right" wrapText="1"/>
    </xf>
    <xf numFmtId="38" fontId="25" fillId="4" borderId="2" xfId="21" applyFont="1" applyFill="1" applyBorder="1" applyAlignment="1">
      <alignment horizontal="right" wrapText="1"/>
    </xf>
    <xf numFmtId="38" fontId="25" fillId="5" borderId="12" xfId="21" applyFont="1" applyFill="1" applyBorder="1" applyAlignment="1">
      <alignment horizontal="right" wrapText="1"/>
    </xf>
    <xf numFmtId="38" fontId="24" fillId="5" borderId="10" xfId="21" applyFont="1" applyFill="1" applyBorder="1" applyAlignment="1">
      <alignment horizontal="right" wrapText="1"/>
    </xf>
    <xf numFmtId="38" fontId="25" fillId="4" borderId="11" xfId="21" applyFont="1" applyFill="1" applyBorder="1" applyAlignment="1">
      <alignment horizontal="right"/>
    </xf>
    <xf numFmtId="38" fontId="25" fillId="4" borderId="2" xfId="21" applyFont="1" applyFill="1" applyBorder="1" applyAlignment="1">
      <alignment horizontal="right"/>
    </xf>
    <xf numFmtId="38" fontId="25" fillId="2" borderId="14" xfId="21" applyFont="1" applyFill="1" applyBorder="1" applyAlignment="1">
      <alignment horizontal="right" vertical="center" wrapText="1"/>
    </xf>
    <xf numFmtId="38" fontId="25" fillId="4" borderId="2" xfId="21" applyFont="1" applyFill="1" applyBorder="1" applyAlignment="1">
      <alignment wrapText="1"/>
    </xf>
    <xf numFmtId="38" fontId="22" fillId="4" borderId="14" xfId="21" applyFont="1" applyFill="1" applyBorder="1" applyAlignment="1">
      <alignment horizontal="center" vertical="center" wrapText="1"/>
    </xf>
    <xf numFmtId="38" fontId="22" fillId="4" borderId="14" xfId="21" applyFont="1" applyFill="1" applyBorder="1" applyAlignment="1">
      <alignment horizontal="center" vertical="center"/>
    </xf>
    <xf numFmtId="38" fontId="28" fillId="4" borderId="0" xfId="21" applyFont="1" applyFill="1" applyBorder="1" applyAlignment="1">
      <alignment vertical="center"/>
    </xf>
    <xf numFmtId="38" fontId="23" fillId="4" borderId="14" xfId="21" applyFont="1" applyFill="1" applyBorder="1" applyAlignment="1">
      <alignment horizontal="center" vertical="center" wrapText="1"/>
    </xf>
    <xf numFmtId="38" fontId="23" fillId="4" borderId="13" xfId="21" applyFont="1" applyFill="1" applyBorder="1" applyAlignment="1">
      <alignment horizontal="center" vertical="center" wrapText="1"/>
    </xf>
    <xf numFmtId="38" fontId="23" fillId="4" borderId="1" xfId="21" applyFont="1" applyFill="1" applyBorder="1" applyAlignment="1">
      <alignment horizontal="center" vertical="center" wrapText="1"/>
    </xf>
    <xf numFmtId="0" fontId="27" fillId="4" borderId="14" xfId="26" applyFont="1" applyFill="1" applyBorder="1">
      <alignment vertical="center"/>
    </xf>
    <xf numFmtId="0" fontId="26" fillId="2" borderId="2" xfId="26" applyFont="1" applyFill="1" applyBorder="1" applyAlignment="1">
      <alignment horizontal="center" vertical="center"/>
    </xf>
    <xf numFmtId="0" fontId="26" fillId="2" borderId="3" xfId="26" applyFont="1" applyFill="1" applyBorder="1" applyAlignment="1">
      <alignment horizontal="center" vertical="center"/>
    </xf>
    <xf numFmtId="38" fontId="21" fillId="4" borderId="5" xfId="21" applyFont="1" applyFill="1" applyBorder="1" applyAlignment="1">
      <alignment horizontal="center" vertical="center" wrapText="1"/>
    </xf>
    <xf numFmtId="38" fontId="21" fillId="4" borderId="6" xfId="21" applyFont="1" applyFill="1" applyBorder="1" applyAlignment="1">
      <alignment horizontal="center" vertical="center" wrapText="1"/>
    </xf>
    <xf numFmtId="0" fontId="26" fillId="2" borderId="5" xfId="26" applyFont="1" applyFill="1" applyBorder="1" applyAlignment="1">
      <alignment horizontal="center" vertical="center"/>
    </xf>
    <xf numFmtId="0" fontId="26" fillId="2" borderId="7" xfId="26" applyFont="1" applyFill="1" applyBorder="1" applyAlignment="1">
      <alignment horizontal="center" vertical="center"/>
    </xf>
    <xf numFmtId="38" fontId="22" fillId="2" borderId="2" xfId="21" applyFont="1" applyFill="1" applyBorder="1" applyAlignment="1">
      <alignment horizontal="center" vertical="center" wrapText="1"/>
    </xf>
    <xf numFmtId="38" fontId="22" fillId="2" borderId="3" xfId="21" applyFont="1" applyFill="1" applyBorder="1" applyAlignment="1">
      <alignment horizontal="center" vertical="center" wrapText="1"/>
    </xf>
    <xf numFmtId="38" fontId="23" fillId="4" borderId="4" xfId="21" applyFont="1" applyFill="1" applyBorder="1" applyAlignment="1">
      <alignment horizontal="center" vertical="center" wrapText="1"/>
    </xf>
    <xf numFmtId="38" fontId="22" fillId="4" borderId="1" xfId="21" applyFont="1" applyFill="1" applyBorder="1" applyAlignment="1">
      <alignment horizontal="center" vertical="center" wrapText="1"/>
    </xf>
    <xf numFmtId="38" fontId="28" fillId="5" borderId="1" xfId="21" applyFont="1" applyFill="1" applyBorder="1" applyAlignment="1">
      <alignment horizontal="center" vertical="center" wrapText="1"/>
    </xf>
    <xf numFmtId="38" fontId="28" fillId="5" borderId="2" xfId="21" applyFont="1" applyFill="1" applyBorder="1" applyAlignment="1">
      <alignment horizontal="center" vertical="center" wrapText="1"/>
    </xf>
    <xf numFmtId="38" fontId="28" fillId="5" borderId="3" xfId="21" applyFont="1" applyFill="1" applyBorder="1" applyAlignment="1">
      <alignment horizontal="center" vertical="center" wrapText="1"/>
    </xf>
    <xf numFmtId="0" fontId="29" fillId="5" borderId="5" xfId="26" applyFont="1" applyFill="1" applyBorder="1" applyAlignment="1">
      <alignment horizontal="center" vertical="center"/>
    </xf>
    <xf numFmtId="0" fontId="29" fillId="5" borderId="7" xfId="26" applyFont="1" applyFill="1" applyBorder="1" applyAlignment="1">
      <alignment horizontal="center" vertical="center"/>
    </xf>
    <xf numFmtId="38" fontId="22" fillId="2" borderId="1" xfId="21" applyFont="1" applyFill="1" applyBorder="1" applyAlignment="1">
      <alignment horizontal="center" vertical="center" wrapText="1"/>
    </xf>
    <xf numFmtId="38" fontId="25" fillId="5" borderId="1" xfId="21" applyFont="1" applyFill="1" applyBorder="1" applyAlignment="1">
      <alignment horizontal="right" wrapText="1"/>
    </xf>
    <xf numFmtId="38" fontId="25" fillId="2" borderId="11" xfId="21" applyFont="1" applyFill="1" applyBorder="1" applyAlignment="1">
      <alignment horizontal="right" wrapText="1"/>
    </xf>
    <xf numFmtId="38" fontId="25" fillId="5" borderId="11" xfId="21" applyFont="1" applyFill="1" applyBorder="1" applyAlignment="1">
      <alignment horizontal="right" wrapText="1"/>
    </xf>
    <xf numFmtId="38" fontId="25" fillId="2" borderId="2" xfId="21" applyFont="1" applyFill="1" applyBorder="1" applyAlignment="1">
      <alignment horizontal="right" vertical="center" wrapText="1"/>
    </xf>
    <xf numFmtId="38" fontId="25" fillId="5" borderId="5" xfId="21" applyFont="1" applyFill="1" applyBorder="1" applyAlignment="1">
      <alignment horizontal="right" wrapText="1"/>
    </xf>
    <xf numFmtId="38" fontId="24" fillId="5" borderId="16" xfId="21" applyFont="1" applyFill="1" applyBorder="1" applyAlignment="1">
      <alignment horizontal="right" wrapText="1"/>
    </xf>
  </cellXfs>
  <cellStyles count="32">
    <cellStyle name="121" xfId="5"/>
    <cellStyle name="Calc Currency (0)" xfId="6"/>
    <cellStyle name="entry" xfId="27"/>
    <cellStyle name="Grey" xfId="7"/>
    <cellStyle name="Header1" xfId="8"/>
    <cellStyle name="Header2" xfId="9"/>
    <cellStyle name="Input [yellow]" xfId="10"/>
    <cellStyle name="KWE標準" xfId="11"/>
    <cellStyle name="Normal - Style1" xfId="12"/>
    <cellStyle name="Normal_#18-Internet" xfId="13"/>
    <cellStyle name="oft Excel]_x000d__x000a_Comment=open=/f を指定すると、ユーザー定義関数を関数貼り付けの一覧に登録することができます。_x000d__x000a_Maximized" xfId="14"/>
    <cellStyle name="Percent [2]" xfId="15"/>
    <cellStyle name="price" xfId="28"/>
    <cellStyle name="revised" xfId="29"/>
    <cellStyle name="section" xfId="30"/>
    <cellStyle name="title" xfId="31"/>
    <cellStyle name="パーセント 2" xfId="16"/>
    <cellStyle name="パーセント 2 2" xfId="4"/>
    <cellStyle name="パーセント 3" xfId="17"/>
    <cellStyle name="_x001d_・_x000c_ﾏ・_x000d_ﾂ・_x0001__x0016__x0011_F5_x0007__x0001__x0001_" xfId="18"/>
    <cellStyle name="桁区切り [0.00] 2" xfId="3"/>
    <cellStyle name="桁区切り 2" xfId="19"/>
    <cellStyle name="桁区切り 2 2" xfId="1"/>
    <cellStyle name="桁区切り 3" xfId="20"/>
    <cellStyle name="桁区切り 4" xfId="21"/>
    <cellStyle name="標準" xfId="0" builtinId="0"/>
    <cellStyle name="標準 2" xfId="22"/>
    <cellStyle name="標準 3" xfId="2"/>
    <cellStyle name="標準 4" xfId="23"/>
    <cellStyle name="標準 5" xfId="24"/>
    <cellStyle name="標準 6" xfId="25"/>
    <cellStyle name="標準 7" xfId="26"/>
  </cellStyles>
  <dxfs count="0"/>
  <tableStyles count="0" defaultTableStyle="TableStyleMedium9" defaultPivotStyle="PivotStyleLight16"/>
  <colors>
    <mruColors>
      <color rgb="FF99FFCC"/>
      <color rgb="FFFFCC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12" sqref="O12"/>
    </sheetView>
  </sheetViews>
  <sheetFormatPr defaultRowHeight="13.5"/>
  <cols>
    <col min="1" max="1" width="1.875" style="1" customWidth="1"/>
    <col min="2" max="2" width="4.25" style="4" customWidth="1"/>
    <col min="3" max="3" width="21.625" style="4" customWidth="1"/>
    <col min="4" max="4" width="17.625" style="1" bestFit="1" customWidth="1"/>
    <col min="5" max="8" width="15.375" style="1" customWidth="1"/>
    <col min="9" max="9" width="15.375" style="3" customWidth="1"/>
    <col min="10" max="11" width="15.375" style="2" customWidth="1"/>
    <col min="12" max="12" width="15.375" style="1" customWidth="1"/>
    <col min="13" max="15" width="16.625" style="1" customWidth="1"/>
    <col min="16" max="16" width="19.25" style="1" customWidth="1"/>
    <col min="17" max="16384" width="9" style="1"/>
  </cols>
  <sheetData>
    <row r="1" spans="1:16" ht="18.75" customHeight="1">
      <c r="B1" s="9"/>
      <c r="C1" s="9"/>
      <c r="D1" s="9"/>
      <c r="E1" s="9"/>
      <c r="I1" s="7"/>
      <c r="J1" s="6"/>
      <c r="K1" s="6"/>
    </row>
    <row r="2" spans="1:16" ht="18.75" customHeight="1" thickBot="1">
      <c r="B2" s="25" t="s">
        <v>35</v>
      </c>
      <c r="C2" s="9"/>
      <c r="D2" s="9"/>
      <c r="E2" s="9"/>
      <c r="I2" s="8"/>
      <c r="J2" s="6"/>
      <c r="K2" s="6"/>
      <c r="P2" s="1" t="s">
        <v>25</v>
      </c>
    </row>
    <row r="3" spans="1:16" ht="18.75" customHeight="1">
      <c r="A3" s="5"/>
      <c r="B3" s="32" t="s">
        <v>14</v>
      </c>
      <c r="C3" s="33"/>
      <c r="D3" s="10" t="s">
        <v>21</v>
      </c>
      <c r="E3" s="10" t="s">
        <v>6</v>
      </c>
      <c r="F3" s="10" t="s">
        <v>15</v>
      </c>
      <c r="G3" s="10" t="s">
        <v>13</v>
      </c>
      <c r="H3" s="10" t="s">
        <v>12</v>
      </c>
      <c r="I3" s="10" t="s">
        <v>11</v>
      </c>
      <c r="J3" s="10" t="s">
        <v>10</v>
      </c>
      <c r="K3" s="10" t="s">
        <v>9</v>
      </c>
      <c r="L3" s="10" t="s">
        <v>8</v>
      </c>
      <c r="M3" s="10" t="s">
        <v>19</v>
      </c>
      <c r="N3" s="10" t="s">
        <v>20</v>
      </c>
      <c r="O3" s="10" t="s">
        <v>7</v>
      </c>
      <c r="P3" s="11" t="s">
        <v>17</v>
      </c>
    </row>
    <row r="4" spans="1:16" ht="39" customHeight="1">
      <c r="A4" s="5"/>
      <c r="B4" s="28" t="s">
        <v>26</v>
      </c>
      <c r="C4" s="23" t="s">
        <v>5</v>
      </c>
      <c r="D4" s="12">
        <v>1174500</v>
      </c>
      <c r="E4" s="12">
        <v>1174500</v>
      </c>
      <c r="F4" s="12">
        <v>1174500</v>
      </c>
      <c r="G4" s="12">
        <v>1174500</v>
      </c>
      <c r="H4" s="12">
        <v>1174500</v>
      </c>
      <c r="I4" s="12">
        <v>1174500</v>
      </c>
      <c r="J4" s="12">
        <v>1174500</v>
      </c>
      <c r="K4" s="12">
        <v>1822500</v>
      </c>
      <c r="L4" s="12">
        <v>1822500</v>
      </c>
      <c r="M4" s="12">
        <v>1822500</v>
      </c>
      <c r="N4" s="12">
        <v>1822500</v>
      </c>
      <c r="O4" s="12">
        <v>1822500</v>
      </c>
      <c r="P4" s="13">
        <f>SUM(E4:O4)</f>
        <v>16159500</v>
      </c>
    </row>
    <row r="5" spans="1:16" ht="39" customHeight="1">
      <c r="A5" s="5"/>
      <c r="B5" s="29"/>
      <c r="C5" s="2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>
        <f>SUM(E5:O5)</f>
        <v>0</v>
      </c>
    </row>
    <row r="6" spans="1:16" ht="39" customHeight="1">
      <c r="A6" s="5"/>
      <c r="B6" s="34" t="s">
        <v>0</v>
      </c>
      <c r="C6" s="35"/>
      <c r="D6" s="14">
        <f>SUM(D4:D5)</f>
        <v>1174500</v>
      </c>
      <c r="E6" s="14">
        <f t="shared" ref="E6:O6" si="0">SUM(E4:E5)</f>
        <v>1174500</v>
      </c>
      <c r="F6" s="14">
        <f t="shared" si="0"/>
        <v>1174500</v>
      </c>
      <c r="G6" s="14">
        <f t="shared" si="0"/>
        <v>1174500</v>
      </c>
      <c r="H6" s="14">
        <f t="shared" si="0"/>
        <v>1174500</v>
      </c>
      <c r="I6" s="14">
        <f t="shared" si="0"/>
        <v>1174500</v>
      </c>
      <c r="J6" s="14">
        <f t="shared" si="0"/>
        <v>1174500</v>
      </c>
      <c r="K6" s="14">
        <f t="shared" si="0"/>
        <v>1822500</v>
      </c>
      <c r="L6" s="14">
        <f t="shared" si="0"/>
        <v>1822500</v>
      </c>
      <c r="M6" s="14">
        <f t="shared" si="0"/>
        <v>1822500</v>
      </c>
      <c r="N6" s="14">
        <f t="shared" si="0"/>
        <v>1822500</v>
      </c>
      <c r="O6" s="47">
        <f t="shared" si="0"/>
        <v>1822500</v>
      </c>
      <c r="P6" s="15">
        <f>SUM(D6:O6)</f>
        <v>17334000</v>
      </c>
    </row>
    <row r="7" spans="1:16" ht="39" customHeight="1">
      <c r="A7" s="5"/>
      <c r="B7" s="28" t="s">
        <v>27</v>
      </c>
      <c r="C7" s="23" t="s">
        <v>4</v>
      </c>
      <c r="D7" s="16">
        <f>D4*30%</f>
        <v>352350</v>
      </c>
      <c r="E7" s="16">
        <f>E4*30%</f>
        <v>352350</v>
      </c>
      <c r="F7" s="16">
        <f t="shared" ref="F7:O7" si="1">F4*30%</f>
        <v>352350</v>
      </c>
      <c r="G7" s="16">
        <f t="shared" si="1"/>
        <v>352350</v>
      </c>
      <c r="H7" s="16">
        <f t="shared" si="1"/>
        <v>352350</v>
      </c>
      <c r="I7" s="16">
        <f t="shared" si="1"/>
        <v>352350</v>
      </c>
      <c r="J7" s="16">
        <f t="shared" si="1"/>
        <v>352350</v>
      </c>
      <c r="K7" s="16">
        <f t="shared" si="1"/>
        <v>546750</v>
      </c>
      <c r="L7" s="16">
        <f t="shared" si="1"/>
        <v>546750</v>
      </c>
      <c r="M7" s="16">
        <f t="shared" si="1"/>
        <v>546750</v>
      </c>
      <c r="N7" s="16">
        <f t="shared" si="1"/>
        <v>546750</v>
      </c>
      <c r="O7" s="16">
        <f t="shared" si="1"/>
        <v>546750</v>
      </c>
      <c r="P7" s="13">
        <f>SUM(D7:O7)</f>
        <v>5200200</v>
      </c>
    </row>
    <row r="8" spans="1:16" ht="39" customHeight="1">
      <c r="A8" s="5"/>
      <c r="B8" s="29"/>
      <c r="C8" s="23" t="s">
        <v>28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>
        <v>0</v>
      </c>
    </row>
    <row r="9" spans="1:16" ht="39" customHeight="1">
      <c r="A9" s="5"/>
      <c r="B9" s="30" t="s">
        <v>0</v>
      </c>
      <c r="C9" s="31"/>
      <c r="D9" s="14">
        <f>SUM(D7:D8)</f>
        <v>352350</v>
      </c>
      <c r="E9" s="14">
        <f t="shared" ref="E9:O9" si="2">SUM(E7:E8)</f>
        <v>352350</v>
      </c>
      <c r="F9" s="14">
        <f t="shared" si="2"/>
        <v>352350</v>
      </c>
      <c r="G9" s="14">
        <f t="shared" si="2"/>
        <v>352350</v>
      </c>
      <c r="H9" s="14">
        <f t="shared" si="2"/>
        <v>352350</v>
      </c>
      <c r="I9" s="14">
        <f t="shared" si="2"/>
        <v>352350</v>
      </c>
      <c r="J9" s="14">
        <f t="shared" si="2"/>
        <v>352350</v>
      </c>
      <c r="K9" s="14">
        <f t="shared" si="2"/>
        <v>546750</v>
      </c>
      <c r="L9" s="14">
        <f t="shared" si="2"/>
        <v>546750</v>
      </c>
      <c r="M9" s="14">
        <f t="shared" si="2"/>
        <v>546750</v>
      </c>
      <c r="N9" s="14">
        <f t="shared" si="2"/>
        <v>546750</v>
      </c>
      <c r="O9" s="47">
        <f t="shared" si="2"/>
        <v>546750</v>
      </c>
      <c r="P9" s="15">
        <f t="shared" ref="P9:P25" si="3">SUM(D9:O9)</f>
        <v>5200200</v>
      </c>
    </row>
    <row r="10" spans="1:16" ht="39" customHeight="1">
      <c r="A10" s="5"/>
      <c r="B10" s="43" t="s">
        <v>34</v>
      </c>
      <c r="C10" s="44"/>
      <c r="D10" s="17">
        <f>D6-D9</f>
        <v>822150</v>
      </c>
      <c r="E10" s="17">
        <f t="shared" ref="E10:O10" si="4">E6-E9</f>
        <v>822150</v>
      </c>
      <c r="F10" s="17">
        <f t="shared" si="4"/>
        <v>822150</v>
      </c>
      <c r="G10" s="17">
        <f t="shared" si="4"/>
        <v>822150</v>
      </c>
      <c r="H10" s="17">
        <f t="shared" si="4"/>
        <v>822150</v>
      </c>
      <c r="I10" s="17">
        <f t="shared" si="4"/>
        <v>822150</v>
      </c>
      <c r="J10" s="17">
        <f t="shared" si="4"/>
        <v>822150</v>
      </c>
      <c r="K10" s="17">
        <f t="shared" si="4"/>
        <v>1275750</v>
      </c>
      <c r="L10" s="17">
        <f t="shared" si="4"/>
        <v>1275750</v>
      </c>
      <c r="M10" s="17">
        <f t="shared" si="4"/>
        <v>1275750</v>
      </c>
      <c r="N10" s="17">
        <f t="shared" si="4"/>
        <v>1275750</v>
      </c>
      <c r="O10" s="48">
        <f t="shared" si="4"/>
        <v>1275750</v>
      </c>
      <c r="P10" s="18">
        <f t="shared" si="3"/>
        <v>12133800</v>
      </c>
    </row>
    <row r="11" spans="1:16" ht="39" customHeight="1">
      <c r="A11" s="5"/>
      <c r="B11" s="26" t="s">
        <v>3</v>
      </c>
      <c r="C11" s="24" t="s">
        <v>22</v>
      </c>
      <c r="D11" s="19">
        <v>200000</v>
      </c>
      <c r="E11" s="19">
        <v>200000</v>
      </c>
      <c r="F11" s="19">
        <v>200000</v>
      </c>
      <c r="G11" s="19">
        <v>200000</v>
      </c>
      <c r="H11" s="19">
        <v>200000</v>
      </c>
      <c r="I11" s="19">
        <v>200000</v>
      </c>
      <c r="J11" s="19">
        <v>200000</v>
      </c>
      <c r="K11" s="19">
        <v>200000</v>
      </c>
      <c r="L11" s="19">
        <v>200000</v>
      </c>
      <c r="M11" s="19">
        <v>200000</v>
      </c>
      <c r="N11" s="19">
        <v>200000</v>
      </c>
      <c r="O11" s="19">
        <v>200000</v>
      </c>
      <c r="P11" s="13">
        <f t="shared" si="3"/>
        <v>2400000</v>
      </c>
    </row>
    <row r="12" spans="1:16" ht="39" customHeight="1">
      <c r="A12" s="5"/>
      <c r="B12" s="27"/>
      <c r="C12" s="23" t="s">
        <v>18</v>
      </c>
      <c r="D12" s="16">
        <v>351000</v>
      </c>
      <c r="E12" s="16">
        <v>351000</v>
      </c>
      <c r="F12" s="16">
        <v>351000</v>
      </c>
      <c r="G12" s="16">
        <v>351000</v>
      </c>
      <c r="H12" s="16">
        <v>351000</v>
      </c>
      <c r="I12" s="16">
        <v>351000</v>
      </c>
      <c r="J12" s="16">
        <v>351000</v>
      </c>
      <c r="K12" s="16">
        <v>351000</v>
      </c>
      <c r="L12" s="16">
        <v>351000</v>
      </c>
      <c r="M12" s="16">
        <v>351000</v>
      </c>
      <c r="N12" s="16">
        <v>351000</v>
      </c>
      <c r="O12" s="16">
        <v>351000</v>
      </c>
      <c r="P12" s="13">
        <f t="shared" si="3"/>
        <v>4212000</v>
      </c>
    </row>
    <row r="13" spans="1:16" ht="39" customHeight="1">
      <c r="A13" s="5"/>
      <c r="B13" s="27"/>
      <c r="C13" s="24" t="s">
        <v>16</v>
      </c>
      <c r="D13" s="19">
        <v>150000</v>
      </c>
      <c r="E13" s="19">
        <v>150000</v>
      </c>
      <c r="F13" s="19">
        <v>150000</v>
      </c>
      <c r="G13" s="19">
        <v>150000</v>
      </c>
      <c r="H13" s="19">
        <v>150000</v>
      </c>
      <c r="I13" s="19">
        <v>150000</v>
      </c>
      <c r="J13" s="19">
        <v>150000</v>
      </c>
      <c r="K13" s="19">
        <v>150000</v>
      </c>
      <c r="L13" s="19">
        <v>150000</v>
      </c>
      <c r="M13" s="19">
        <v>150000</v>
      </c>
      <c r="N13" s="19">
        <v>150000</v>
      </c>
      <c r="O13" s="19">
        <v>150000</v>
      </c>
      <c r="P13" s="13">
        <f t="shared" si="3"/>
        <v>1800000</v>
      </c>
    </row>
    <row r="14" spans="1:16" ht="39" customHeight="1">
      <c r="A14" s="5"/>
      <c r="B14" s="27"/>
      <c r="C14" s="24" t="s">
        <v>2</v>
      </c>
      <c r="D14" s="20">
        <f>D6*6%</f>
        <v>70470</v>
      </c>
      <c r="E14" s="20">
        <f>E6*6%</f>
        <v>70470</v>
      </c>
      <c r="F14" s="20">
        <f t="shared" ref="F14:O14" si="5">F6*6%</f>
        <v>70470</v>
      </c>
      <c r="G14" s="20">
        <f t="shared" si="5"/>
        <v>70470</v>
      </c>
      <c r="H14" s="20">
        <f t="shared" si="5"/>
        <v>70470</v>
      </c>
      <c r="I14" s="20">
        <f t="shared" si="5"/>
        <v>70470</v>
      </c>
      <c r="J14" s="20">
        <f t="shared" si="5"/>
        <v>70470</v>
      </c>
      <c r="K14" s="20">
        <f t="shared" si="5"/>
        <v>109350</v>
      </c>
      <c r="L14" s="20">
        <f t="shared" si="5"/>
        <v>109350</v>
      </c>
      <c r="M14" s="20">
        <f t="shared" si="5"/>
        <v>109350</v>
      </c>
      <c r="N14" s="20">
        <f t="shared" si="5"/>
        <v>109350</v>
      </c>
      <c r="O14" s="20">
        <f t="shared" si="5"/>
        <v>109350</v>
      </c>
      <c r="P14" s="13">
        <f t="shared" si="3"/>
        <v>1040040</v>
      </c>
    </row>
    <row r="15" spans="1:16" ht="39" customHeight="1">
      <c r="A15" s="5"/>
      <c r="B15" s="27"/>
      <c r="C15" s="23" t="s">
        <v>1</v>
      </c>
      <c r="D15" s="12">
        <v>10000</v>
      </c>
      <c r="E15" s="12">
        <v>10000</v>
      </c>
      <c r="F15" s="12">
        <v>10000</v>
      </c>
      <c r="G15" s="12">
        <v>10000</v>
      </c>
      <c r="H15" s="12">
        <v>10000</v>
      </c>
      <c r="I15" s="12">
        <v>10000</v>
      </c>
      <c r="J15" s="12">
        <v>10000</v>
      </c>
      <c r="K15" s="12">
        <v>10000</v>
      </c>
      <c r="L15" s="12">
        <v>10000</v>
      </c>
      <c r="M15" s="12">
        <v>10000</v>
      </c>
      <c r="N15" s="12">
        <v>10000</v>
      </c>
      <c r="O15" s="12">
        <v>10000</v>
      </c>
      <c r="P15" s="13">
        <f t="shared" si="3"/>
        <v>120000</v>
      </c>
    </row>
    <row r="16" spans="1:16" ht="39" customHeight="1">
      <c r="A16" s="5"/>
      <c r="B16" s="27"/>
      <c r="C16" s="23" t="s">
        <v>23</v>
      </c>
      <c r="D16" s="12">
        <v>105000</v>
      </c>
      <c r="E16" s="12">
        <v>105000</v>
      </c>
      <c r="F16" s="12">
        <v>105000</v>
      </c>
      <c r="G16" s="12">
        <v>105000</v>
      </c>
      <c r="H16" s="12">
        <v>105000</v>
      </c>
      <c r="I16" s="12">
        <v>105000</v>
      </c>
      <c r="J16" s="12">
        <v>105000</v>
      </c>
      <c r="K16" s="12">
        <v>105000</v>
      </c>
      <c r="L16" s="12">
        <v>105000</v>
      </c>
      <c r="M16" s="12">
        <v>105000</v>
      </c>
      <c r="N16" s="12">
        <v>105000</v>
      </c>
      <c r="O16" s="12">
        <v>105000</v>
      </c>
      <c r="P16" s="13">
        <f t="shared" si="3"/>
        <v>1260000</v>
      </c>
    </row>
    <row r="17" spans="1:16" ht="39" customHeight="1">
      <c r="A17" s="5"/>
      <c r="B17" s="27"/>
      <c r="C17" s="23" t="s">
        <v>24</v>
      </c>
      <c r="D17" s="19">
        <v>21141</v>
      </c>
      <c r="E17" s="19">
        <v>21141</v>
      </c>
      <c r="F17" s="19">
        <v>21141</v>
      </c>
      <c r="G17" s="19">
        <v>21141</v>
      </c>
      <c r="H17" s="19">
        <v>21141</v>
      </c>
      <c r="I17" s="19">
        <v>21141</v>
      </c>
      <c r="J17" s="19">
        <v>21141</v>
      </c>
      <c r="K17" s="19">
        <v>32805</v>
      </c>
      <c r="L17" s="19">
        <v>32805</v>
      </c>
      <c r="M17" s="19">
        <v>32805</v>
      </c>
      <c r="N17" s="19">
        <v>32805</v>
      </c>
      <c r="O17" s="19">
        <v>32805</v>
      </c>
      <c r="P17" s="13">
        <f t="shared" si="3"/>
        <v>312012</v>
      </c>
    </row>
    <row r="18" spans="1:16" ht="39" customHeight="1">
      <c r="A18" s="5"/>
      <c r="B18" s="38"/>
      <c r="C18" s="39" t="s">
        <v>29</v>
      </c>
      <c r="D18" s="16">
        <f>D4*3%</f>
        <v>35235</v>
      </c>
      <c r="E18" s="16">
        <f t="shared" ref="E18:O18" si="6">E4*3%</f>
        <v>35235</v>
      </c>
      <c r="F18" s="16">
        <f t="shared" si="6"/>
        <v>35235</v>
      </c>
      <c r="G18" s="16">
        <f t="shared" si="6"/>
        <v>35235</v>
      </c>
      <c r="H18" s="16">
        <f t="shared" si="6"/>
        <v>35235</v>
      </c>
      <c r="I18" s="16">
        <f t="shared" si="6"/>
        <v>35235</v>
      </c>
      <c r="J18" s="16">
        <f t="shared" si="6"/>
        <v>35235</v>
      </c>
      <c r="K18" s="16">
        <v>35235</v>
      </c>
      <c r="L18" s="16">
        <v>35235</v>
      </c>
      <c r="M18" s="16">
        <v>35235</v>
      </c>
      <c r="N18" s="16">
        <v>35235</v>
      </c>
      <c r="O18" s="16">
        <v>35235</v>
      </c>
      <c r="P18" s="13">
        <f t="shared" si="3"/>
        <v>422820</v>
      </c>
    </row>
    <row r="19" spans="1:16" ht="39" customHeight="1">
      <c r="A19" s="5"/>
      <c r="B19" s="36" t="s">
        <v>0</v>
      </c>
      <c r="C19" s="37"/>
      <c r="D19" s="21">
        <f>SUM(D11:D18)</f>
        <v>942846</v>
      </c>
      <c r="E19" s="21">
        <f t="shared" ref="E19:O19" si="7">SUM(E11:E18)</f>
        <v>942846</v>
      </c>
      <c r="F19" s="21">
        <f t="shared" si="7"/>
        <v>942846</v>
      </c>
      <c r="G19" s="21">
        <f t="shared" si="7"/>
        <v>942846</v>
      </c>
      <c r="H19" s="21">
        <f t="shared" si="7"/>
        <v>942846</v>
      </c>
      <c r="I19" s="21">
        <f t="shared" si="7"/>
        <v>942846</v>
      </c>
      <c r="J19" s="21">
        <f t="shared" si="7"/>
        <v>942846</v>
      </c>
      <c r="K19" s="21">
        <f t="shared" si="7"/>
        <v>993390</v>
      </c>
      <c r="L19" s="21">
        <f t="shared" si="7"/>
        <v>993390</v>
      </c>
      <c r="M19" s="21">
        <f t="shared" si="7"/>
        <v>993390</v>
      </c>
      <c r="N19" s="21">
        <f t="shared" si="7"/>
        <v>993390</v>
      </c>
      <c r="O19" s="49">
        <f t="shared" si="7"/>
        <v>993390</v>
      </c>
      <c r="P19" s="15">
        <f t="shared" si="3"/>
        <v>11566872</v>
      </c>
    </row>
    <row r="20" spans="1:16" ht="39" customHeight="1">
      <c r="A20" s="5"/>
      <c r="B20" s="41" t="s">
        <v>33</v>
      </c>
      <c r="C20" s="42"/>
      <c r="D20" s="17">
        <f>D10-D19</f>
        <v>-120696</v>
      </c>
      <c r="E20" s="17">
        <f t="shared" ref="E20:O20" si="8">E10-E19</f>
        <v>-120696</v>
      </c>
      <c r="F20" s="17">
        <f t="shared" si="8"/>
        <v>-120696</v>
      </c>
      <c r="G20" s="17">
        <f t="shared" si="8"/>
        <v>-120696</v>
      </c>
      <c r="H20" s="17">
        <f t="shared" si="8"/>
        <v>-120696</v>
      </c>
      <c r="I20" s="17">
        <f t="shared" si="8"/>
        <v>-120696</v>
      </c>
      <c r="J20" s="17">
        <f t="shared" si="8"/>
        <v>-120696</v>
      </c>
      <c r="K20" s="17">
        <f t="shared" si="8"/>
        <v>282360</v>
      </c>
      <c r="L20" s="17">
        <f t="shared" si="8"/>
        <v>282360</v>
      </c>
      <c r="M20" s="17">
        <f t="shared" si="8"/>
        <v>282360</v>
      </c>
      <c r="N20" s="17">
        <f t="shared" si="8"/>
        <v>282360</v>
      </c>
      <c r="O20" s="48">
        <f t="shared" si="8"/>
        <v>282360</v>
      </c>
      <c r="P20" s="18">
        <f t="shared" si="3"/>
        <v>566928</v>
      </c>
    </row>
    <row r="21" spans="1:16" ht="39" customHeight="1">
      <c r="A21" s="5"/>
      <c r="B21" s="26" t="s">
        <v>30</v>
      </c>
      <c r="C21" s="23" t="s">
        <v>31</v>
      </c>
      <c r="D21" s="22">
        <v>15000</v>
      </c>
      <c r="E21" s="22">
        <v>15000</v>
      </c>
      <c r="F21" s="22">
        <v>15000</v>
      </c>
      <c r="G21" s="22">
        <v>15000</v>
      </c>
      <c r="H21" s="22">
        <v>15000</v>
      </c>
      <c r="I21" s="22">
        <v>15000</v>
      </c>
      <c r="J21" s="22">
        <v>15000</v>
      </c>
      <c r="K21" s="22">
        <v>15000</v>
      </c>
      <c r="L21" s="22">
        <v>15000</v>
      </c>
      <c r="M21" s="22">
        <v>15000</v>
      </c>
      <c r="N21" s="22">
        <v>15000</v>
      </c>
      <c r="O21" s="22">
        <v>15000</v>
      </c>
      <c r="P21" s="13">
        <f t="shared" si="3"/>
        <v>180000</v>
      </c>
    </row>
    <row r="22" spans="1:16" ht="39" customHeight="1">
      <c r="B22" s="27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3">
        <f t="shared" si="3"/>
        <v>0</v>
      </c>
    </row>
    <row r="23" spans="1:16" ht="39" customHeight="1">
      <c r="B23" s="27"/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3">
        <f t="shared" si="3"/>
        <v>0</v>
      </c>
    </row>
    <row r="24" spans="1:16" ht="39" customHeight="1">
      <c r="B24" s="45" t="s">
        <v>0</v>
      </c>
      <c r="C24" s="45"/>
      <c r="D24" s="14">
        <f>SUM(D21:D23)</f>
        <v>15000</v>
      </c>
      <c r="E24" s="14">
        <f t="shared" ref="E24:O24" si="9">SUM(E21:E23)</f>
        <v>15000</v>
      </c>
      <c r="F24" s="14">
        <f t="shared" si="9"/>
        <v>15000</v>
      </c>
      <c r="G24" s="14">
        <f t="shared" si="9"/>
        <v>15000</v>
      </c>
      <c r="H24" s="14">
        <f t="shared" si="9"/>
        <v>15000</v>
      </c>
      <c r="I24" s="14">
        <f t="shared" si="9"/>
        <v>15000</v>
      </c>
      <c r="J24" s="14">
        <f t="shared" si="9"/>
        <v>15000</v>
      </c>
      <c r="K24" s="14">
        <f t="shared" si="9"/>
        <v>15000</v>
      </c>
      <c r="L24" s="14">
        <f t="shared" si="9"/>
        <v>15000</v>
      </c>
      <c r="M24" s="14">
        <f t="shared" si="9"/>
        <v>15000</v>
      </c>
      <c r="N24" s="14">
        <f t="shared" si="9"/>
        <v>15000</v>
      </c>
      <c r="O24" s="47">
        <f t="shared" si="9"/>
        <v>15000</v>
      </c>
      <c r="P24" s="15">
        <f t="shared" si="3"/>
        <v>180000</v>
      </c>
    </row>
    <row r="25" spans="1:16" ht="39" customHeight="1" thickBot="1">
      <c r="B25" s="40" t="s">
        <v>32</v>
      </c>
      <c r="C25" s="40"/>
      <c r="D25" s="46">
        <f>D10-D19-D24</f>
        <v>-135696</v>
      </c>
      <c r="E25" s="46">
        <f>E10-E19-E24</f>
        <v>-135696</v>
      </c>
      <c r="F25" s="46">
        <f t="shared" ref="F25:O25" si="10">F10-F19-F24</f>
        <v>-135696</v>
      </c>
      <c r="G25" s="46">
        <f t="shared" si="10"/>
        <v>-135696</v>
      </c>
      <c r="H25" s="46">
        <f t="shared" si="10"/>
        <v>-135696</v>
      </c>
      <c r="I25" s="46">
        <f t="shared" si="10"/>
        <v>-135696</v>
      </c>
      <c r="J25" s="46">
        <f t="shared" si="10"/>
        <v>-135696</v>
      </c>
      <c r="K25" s="46">
        <f t="shared" si="10"/>
        <v>267360</v>
      </c>
      <c r="L25" s="46">
        <f t="shared" si="10"/>
        <v>267360</v>
      </c>
      <c r="M25" s="46">
        <f t="shared" si="10"/>
        <v>267360</v>
      </c>
      <c r="N25" s="46">
        <f t="shared" si="10"/>
        <v>267360</v>
      </c>
      <c r="O25" s="50">
        <f t="shared" si="10"/>
        <v>267360</v>
      </c>
      <c r="P25" s="51">
        <f t="shared" si="3"/>
        <v>386928</v>
      </c>
    </row>
    <row r="26" spans="1:16" ht="13.5" customHeight="1"/>
    <row r="27" spans="1:16" ht="13.5" customHeight="1"/>
  </sheetData>
  <mergeCells count="12">
    <mergeCell ref="B3:C3"/>
    <mergeCell ref="B4:B5"/>
    <mergeCell ref="B6:C6"/>
    <mergeCell ref="B19:C19"/>
    <mergeCell ref="B20:C20"/>
    <mergeCell ref="B21:B23"/>
    <mergeCell ref="B11:B17"/>
    <mergeCell ref="B7:B8"/>
    <mergeCell ref="B9:C9"/>
    <mergeCell ref="B10:C10"/>
    <mergeCell ref="B24:C24"/>
    <mergeCell ref="B25:C25"/>
  </mergeCells>
  <phoneticPr fontId="1"/>
  <dataValidations count="1">
    <dataValidation allowBlank="1" showErrorMessage="1" sqref="F1:IV2 WVJ983038:WVJ983065 WLN983038:WLN983065 WBR983038:WBR983065 VRV983038:VRV983065 VHZ983038:VHZ983065 UYD983038:UYD983065 UOH983038:UOH983065 UEL983038:UEL983065 TUP983038:TUP983065 TKT983038:TKT983065 TAX983038:TAX983065 SRB983038:SRB983065 SHF983038:SHF983065 RXJ983038:RXJ983065 RNN983038:RNN983065 RDR983038:RDR983065 QTV983038:QTV983065 QJZ983038:QJZ983065 QAD983038:QAD983065 PQH983038:PQH983065 PGL983038:PGL983065 OWP983038:OWP983065 OMT983038:OMT983065 OCX983038:OCX983065 NTB983038:NTB983065 NJF983038:NJF983065 MZJ983038:MZJ983065 MPN983038:MPN983065 MFR983038:MFR983065 LVV983038:LVV983065 LLZ983038:LLZ983065 LCD983038:LCD983065 KSH983038:KSH983065 KIL983038:KIL983065 JYP983038:JYP983065 JOT983038:JOT983065 JEX983038:JEX983065 IVB983038:IVB983065 ILF983038:ILF983065 IBJ983038:IBJ983065 HRN983038:HRN983065 HHR983038:HHR983065 GXV983038:GXV983065 GNZ983038:GNZ983065 GED983038:GED983065 FUH983038:FUH983065 FKL983038:FKL983065 FAP983038:FAP983065 EQT983038:EQT983065 EGX983038:EGX983065 DXB983038:DXB983065 DNF983038:DNF983065 DDJ983038:DDJ983065 CTN983038:CTN983065 CJR983038:CJR983065 BZV983038:BZV983065 BPZ983038:BPZ983065 BGD983038:BGD983065 AWH983038:AWH983065 AML983038:AML983065 ACP983038:ACP983065 ST983038:ST983065 IX983038:IX983065 C983038:C983065 WVJ917502:WVJ917529 WLN917502:WLN917529 WBR917502:WBR917529 VRV917502:VRV917529 VHZ917502:VHZ917529 UYD917502:UYD917529 UOH917502:UOH917529 UEL917502:UEL917529 TUP917502:TUP917529 TKT917502:TKT917529 TAX917502:TAX917529 SRB917502:SRB917529 SHF917502:SHF917529 RXJ917502:RXJ917529 RNN917502:RNN917529 RDR917502:RDR917529 QTV917502:QTV917529 QJZ917502:QJZ917529 QAD917502:QAD917529 PQH917502:PQH917529 PGL917502:PGL917529 OWP917502:OWP917529 OMT917502:OMT917529 OCX917502:OCX917529 NTB917502:NTB917529 NJF917502:NJF917529 MZJ917502:MZJ917529 MPN917502:MPN917529 MFR917502:MFR917529 LVV917502:LVV917529 LLZ917502:LLZ917529 LCD917502:LCD917529 KSH917502:KSH917529 KIL917502:KIL917529 JYP917502:JYP917529 JOT917502:JOT917529 JEX917502:JEX917529 IVB917502:IVB917529 ILF917502:ILF917529 IBJ917502:IBJ917529 HRN917502:HRN917529 HHR917502:HHR917529 GXV917502:GXV917529 GNZ917502:GNZ917529 GED917502:GED917529 FUH917502:FUH917529 FKL917502:FKL917529 FAP917502:FAP917529 EQT917502:EQT917529 EGX917502:EGX917529 DXB917502:DXB917529 DNF917502:DNF917529 DDJ917502:DDJ917529 CTN917502:CTN917529 CJR917502:CJR917529 BZV917502:BZV917529 BPZ917502:BPZ917529 BGD917502:BGD917529 AWH917502:AWH917529 AML917502:AML917529 ACP917502:ACP917529 ST917502:ST917529 IX917502:IX917529 C917502:C917529 WVJ851966:WVJ851993 WLN851966:WLN851993 WBR851966:WBR851993 VRV851966:VRV851993 VHZ851966:VHZ851993 UYD851966:UYD851993 UOH851966:UOH851993 UEL851966:UEL851993 TUP851966:TUP851993 TKT851966:TKT851993 TAX851966:TAX851993 SRB851966:SRB851993 SHF851966:SHF851993 RXJ851966:RXJ851993 RNN851966:RNN851993 RDR851966:RDR851993 QTV851966:QTV851993 QJZ851966:QJZ851993 QAD851966:QAD851993 PQH851966:PQH851993 PGL851966:PGL851993 OWP851966:OWP851993 OMT851966:OMT851993 OCX851966:OCX851993 NTB851966:NTB851993 NJF851966:NJF851993 MZJ851966:MZJ851993 MPN851966:MPN851993 MFR851966:MFR851993 LVV851966:LVV851993 LLZ851966:LLZ851993 LCD851966:LCD851993 KSH851966:KSH851993 KIL851966:KIL851993 JYP851966:JYP851993 JOT851966:JOT851993 JEX851966:JEX851993 IVB851966:IVB851993 ILF851966:ILF851993 IBJ851966:IBJ851993 HRN851966:HRN851993 HHR851966:HHR851993 GXV851966:GXV851993 GNZ851966:GNZ851993 GED851966:GED851993 FUH851966:FUH851993 FKL851966:FKL851993 FAP851966:FAP851993 EQT851966:EQT851993 EGX851966:EGX851993 DXB851966:DXB851993 DNF851966:DNF851993 DDJ851966:DDJ851993 CTN851966:CTN851993 CJR851966:CJR851993 BZV851966:BZV851993 BPZ851966:BPZ851993 BGD851966:BGD851993 AWH851966:AWH851993 AML851966:AML851993 ACP851966:ACP851993 ST851966:ST851993 IX851966:IX851993 C851966:C851993 WVJ786430:WVJ786457 WLN786430:WLN786457 WBR786430:WBR786457 VRV786430:VRV786457 VHZ786430:VHZ786457 UYD786430:UYD786457 UOH786430:UOH786457 UEL786430:UEL786457 TUP786430:TUP786457 TKT786430:TKT786457 TAX786430:TAX786457 SRB786430:SRB786457 SHF786430:SHF786457 RXJ786430:RXJ786457 RNN786430:RNN786457 RDR786430:RDR786457 QTV786430:QTV786457 QJZ786430:QJZ786457 QAD786430:QAD786457 PQH786430:PQH786457 PGL786430:PGL786457 OWP786430:OWP786457 OMT786430:OMT786457 OCX786430:OCX786457 NTB786430:NTB786457 NJF786430:NJF786457 MZJ786430:MZJ786457 MPN786430:MPN786457 MFR786430:MFR786457 LVV786430:LVV786457 LLZ786430:LLZ786457 LCD786430:LCD786457 KSH786430:KSH786457 KIL786430:KIL786457 JYP786430:JYP786457 JOT786430:JOT786457 JEX786430:JEX786457 IVB786430:IVB786457 ILF786430:ILF786457 IBJ786430:IBJ786457 HRN786430:HRN786457 HHR786430:HHR786457 GXV786430:GXV786457 GNZ786430:GNZ786457 GED786430:GED786457 FUH786430:FUH786457 FKL786430:FKL786457 FAP786430:FAP786457 EQT786430:EQT786457 EGX786430:EGX786457 DXB786430:DXB786457 DNF786430:DNF786457 DDJ786430:DDJ786457 CTN786430:CTN786457 CJR786430:CJR786457 BZV786430:BZV786457 BPZ786430:BPZ786457 BGD786430:BGD786457 AWH786430:AWH786457 AML786430:AML786457 ACP786430:ACP786457 ST786430:ST786457 IX786430:IX786457 C786430:C786457 WVJ720894:WVJ720921 WLN720894:WLN720921 WBR720894:WBR720921 VRV720894:VRV720921 VHZ720894:VHZ720921 UYD720894:UYD720921 UOH720894:UOH720921 UEL720894:UEL720921 TUP720894:TUP720921 TKT720894:TKT720921 TAX720894:TAX720921 SRB720894:SRB720921 SHF720894:SHF720921 RXJ720894:RXJ720921 RNN720894:RNN720921 RDR720894:RDR720921 QTV720894:QTV720921 QJZ720894:QJZ720921 QAD720894:QAD720921 PQH720894:PQH720921 PGL720894:PGL720921 OWP720894:OWP720921 OMT720894:OMT720921 OCX720894:OCX720921 NTB720894:NTB720921 NJF720894:NJF720921 MZJ720894:MZJ720921 MPN720894:MPN720921 MFR720894:MFR720921 LVV720894:LVV720921 LLZ720894:LLZ720921 LCD720894:LCD720921 KSH720894:KSH720921 KIL720894:KIL720921 JYP720894:JYP720921 JOT720894:JOT720921 JEX720894:JEX720921 IVB720894:IVB720921 ILF720894:ILF720921 IBJ720894:IBJ720921 HRN720894:HRN720921 HHR720894:HHR720921 GXV720894:GXV720921 GNZ720894:GNZ720921 GED720894:GED720921 FUH720894:FUH720921 FKL720894:FKL720921 FAP720894:FAP720921 EQT720894:EQT720921 EGX720894:EGX720921 DXB720894:DXB720921 DNF720894:DNF720921 DDJ720894:DDJ720921 CTN720894:CTN720921 CJR720894:CJR720921 BZV720894:BZV720921 BPZ720894:BPZ720921 BGD720894:BGD720921 AWH720894:AWH720921 AML720894:AML720921 ACP720894:ACP720921 ST720894:ST720921 IX720894:IX720921 C720894:C720921 WVJ655358:WVJ655385 WLN655358:WLN655385 WBR655358:WBR655385 VRV655358:VRV655385 VHZ655358:VHZ655385 UYD655358:UYD655385 UOH655358:UOH655385 UEL655358:UEL655385 TUP655358:TUP655385 TKT655358:TKT655385 TAX655358:TAX655385 SRB655358:SRB655385 SHF655358:SHF655385 RXJ655358:RXJ655385 RNN655358:RNN655385 RDR655358:RDR655385 QTV655358:QTV655385 QJZ655358:QJZ655385 QAD655358:QAD655385 PQH655358:PQH655385 PGL655358:PGL655385 OWP655358:OWP655385 OMT655358:OMT655385 OCX655358:OCX655385 NTB655358:NTB655385 NJF655358:NJF655385 MZJ655358:MZJ655385 MPN655358:MPN655385 MFR655358:MFR655385 LVV655358:LVV655385 LLZ655358:LLZ655385 LCD655358:LCD655385 KSH655358:KSH655385 KIL655358:KIL655385 JYP655358:JYP655385 JOT655358:JOT655385 JEX655358:JEX655385 IVB655358:IVB655385 ILF655358:ILF655385 IBJ655358:IBJ655385 HRN655358:HRN655385 HHR655358:HHR655385 GXV655358:GXV655385 GNZ655358:GNZ655385 GED655358:GED655385 FUH655358:FUH655385 FKL655358:FKL655385 FAP655358:FAP655385 EQT655358:EQT655385 EGX655358:EGX655385 DXB655358:DXB655385 DNF655358:DNF655385 DDJ655358:DDJ655385 CTN655358:CTN655385 CJR655358:CJR655385 BZV655358:BZV655385 BPZ655358:BPZ655385 BGD655358:BGD655385 AWH655358:AWH655385 AML655358:AML655385 ACP655358:ACP655385 ST655358:ST655385 IX655358:IX655385 C655358:C655385 WVJ589822:WVJ589849 WLN589822:WLN589849 WBR589822:WBR589849 VRV589822:VRV589849 VHZ589822:VHZ589849 UYD589822:UYD589849 UOH589822:UOH589849 UEL589822:UEL589849 TUP589822:TUP589849 TKT589822:TKT589849 TAX589822:TAX589849 SRB589822:SRB589849 SHF589822:SHF589849 RXJ589822:RXJ589849 RNN589822:RNN589849 RDR589822:RDR589849 QTV589822:QTV589849 QJZ589822:QJZ589849 QAD589822:QAD589849 PQH589822:PQH589849 PGL589822:PGL589849 OWP589822:OWP589849 OMT589822:OMT589849 OCX589822:OCX589849 NTB589822:NTB589849 NJF589822:NJF589849 MZJ589822:MZJ589849 MPN589822:MPN589849 MFR589822:MFR589849 LVV589822:LVV589849 LLZ589822:LLZ589849 LCD589822:LCD589849 KSH589822:KSH589849 KIL589822:KIL589849 JYP589822:JYP589849 JOT589822:JOT589849 JEX589822:JEX589849 IVB589822:IVB589849 ILF589822:ILF589849 IBJ589822:IBJ589849 HRN589822:HRN589849 HHR589822:HHR589849 GXV589822:GXV589849 GNZ589822:GNZ589849 GED589822:GED589849 FUH589822:FUH589849 FKL589822:FKL589849 FAP589822:FAP589849 EQT589822:EQT589849 EGX589822:EGX589849 DXB589822:DXB589849 DNF589822:DNF589849 DDJ589822:DDJ589849 CTN589822:CTN589849 CJR589822:CJR589849 BZV589822:BZV589849 BPZ589822:BPZ589849 BGD589822:BGD589849 AWH589822:AWH589849 AML589822:AML589849 ACP589822:ACP589849 ST589822:ST589849 IX589822:IX589849 C589822:C589849 WVJ524286:WVJ524313 WLN524286:WLN524313 WBR524286:WBR524313 VRV524286:VRV524313 VHZ524286:VHZ524313 UYD524286:UYD524313 UOH524286:UOH524313 UEL524286:UEL524313 TUP524286:TUP524313 TKT524286:TKT524313 TAX524286:TAX524313 SRB524286:SRB524313 SHF524286:SHF524313 RXJ524286:RXJ524313 RNN524286:RNN524313 RDR524286:RDR524313 QTV524286:QTV524313 QJZ524286:QJZ524313 QAD524286:QAD524313 PQH524286:PQH524313 PGL524286:PGL524313 OWP524286:OWP524313 OMT524286:OMT524313 OCX524286:OCX524313 NTB524286:NTB524313 NJF524286:NJF524313 MZJ524286:MZJ524313 MPN524286:MPN524313 MFR524286:MFR524313 LVV524286:LVV524313 LLZ524286:LLZ524313 LCD524286:LCD524313 KSH524286:KSH524313 KIL524286:KIL524313 JYP524286:JYP524313 JOT524286:JOT524313 JEX524286:JEX524313 IVB524286:IVB524313 ILF524286:ILF524313 IBJ524286:IBJ524313 HRN524286:HRN524313 HHR524286:HHR524313 GXV524286:GXV524313 GNZ524286:GNZ524313 GED524286:GED524313 FUH524286:FUH524313 FKL524286:FKL524313 FAP524286:FAP524313 EQT524286:EQT524313 EGX524286:EGX524313 DXB524286:DXB524313 DNF524286:DNF524313 DDJ524286:DDJ524313 CTN524286:CTN524313 CJR524286:CJR524313 BZV524286:BZV524313 BPZ524286:BPZ524313 BGD524286:BGD524313 AWH524286:AWH524313 AML524286:AML524313 ACP524286:ACP524313 ST524286:ST524313 IX524286:IX524313 C524286:C524313 WVJ458750:WVJ458777 WLN458750:WLN458777 WBR458750:WBR458777 VRV458750:VRV458777 VHZ458750:VHZ458777 UYD458750:UYD458777 UOH458750:UOH458777 UEL458750:UEL458777 TUP458750:TUP458777 TKT458750:TKT458777 TAX458750:TAX458777 SRB458750:SRB458777 SHF458750:SHF458777 RXJ458750:RXJ458777 RNN458750:RNN458777 RDR458750:RDR458777 QTV458750:QTV458777 QJZ458750:QJZ458777 QAD458750:QAD458777 PQH458750:PQH458777 PGL458750:PGL458777 OWP458750:OWP458777 OMT458750:OMT458777 OCX458750:OCX458777 NTB458750:NTB458777 NJF458750:NJF458777 MZJ458750:MZJ458777 MPN458750:MPN458777 MFR458750:MFR458777 LVV458750:LVV458777 LLZ458750:LLZ458777 LCD458750:LCD458777 KSH458750:KSH458777 KIL458750:KIL458777 JYP458750:JYP458777 JOT458750:JOT458777 JEX458750:JEX458777 IVB458750:IVB458777 ILF458750:ILF458777 IBJ458750:IBJ458777 HRN458750:HRN458777 HHR458750:HHR458777 GXV458750:GXV458777 GNZ458750:GNZ458777 GED458750:GED458777 FUH458750:FUH458777 FKL458750:FKL458777 FAP458750:FAP458777 EQT458750:EQT458777 EGX458750:EGX458777 DXB458750:DXB458777 DNF458750:DNF458777 DDJ458750:DDJ458777 CTN458750:CTN458777 CJR458750:CJR458777 BZV458750:BZV458777 BPZ458750:BPZ458777 BGD458750:BGD458777 AWH458750:AWH458777 AML458750:AML458777 ACP458750:ACP458777 ST458750:ST458777 IX458750:IX458777 C458750:C458777 WVJ393214:WVJ393241 WLN393214:WLN393241 WBR393214:WBR393241 VRV393214:VRV393241 VHZ393214:VHZ393241 UYD393214:UYD393241 UOH393214:UOH393241 UEL393214:UEL393241 TUP393214:TUP393241 TKT393214:TKT393241 TAX393214:TAX393241 SRB393214:SRB393241 SHF393214:SHF393241 RXJ393214:RXJ393241 RNN393214:RNN393241 RDR393214:RDR393241 QTV393214:QTV393241 QJZ393214:QJZ393241 QAD393214:QAD393241 PQH393214:PQH393241 PGL393214:PGL393241 OWP393214:OWP393241 OMT393214:OMT393241 OCX393214:OCX393241 NTB393214:NTB393241 NJF393214:NJF393241 MZJ393214:MZJ393241 MPN393214:MPN393241 MFR393214:MFR393241 LVV393214:LVV393241 LLZ393214:LLZ393241 LCD393214:LCD393241 KSH393214:KSH393241 KIL393214:KIL393241 JYP393214:JYP393241 JOT393214:JOT393241 JEX393214:JEX393241 IVB393214:IVB393241 ILF393214:ILF393241 IBJ393214:IBJ393241 HRN393214:HRN393241 HHR393214:HHR393241 GXV393214:GXV393241 GNZ393214:GNZ393241 GED393214:GED393241 FUH393214:FUH393241 FKL393214:FKL393241 FAP393214:FAP393241 EQT393214:EQT393241 EGX393214:EGX393241 DXB393214:DXB393241 DNF393214:DNF393241 DDJ393214:DDJ393241 CTN393214:CTN393241 CJR393214:CJR393241 BZV393214:BZV393241 BPZ393214:BPZ393241 BGD393214:BGD393241 AWH393214:AWH393241 AML393214:AML393241 ACP393214:ACP393241 ST393214:ST393241 IX393214:IX393241 C393214:C393241 WVJ327678:WVJ327705 WLN327678:WLN327705 WBR327678:WBR327705 VRV327678:VRV327705 VHZ327678:VHZ327705 UYD327678:UYD327705 UOH327678:UOH327705 UEL327678:UEL327705 TUP327678:TUP327705 TKT327678:TKT327705 TAX327678:TAX327705 SRB327678:SRB327705 SHF327678:SHF327705 RXJ327678:RXJ327705 RNN327678:RNN327705 RDR327678:RDR327705 QTV327678:QTV327705 QJZ327678:QJZ327705 QAD327678:QAD327705 PQH327678:PQH327705 PGL327678:PGL327705 OWP327678:OWP327705 OMT327678:OMT327705 OCX327678:OCX327705 NTB327678:NTB327705 NJF327678:NJF327705 MZJ327678:MZJ327705 MPN327678:MPN327705 MFR327678:MFR327705 LVV327678:LVV327705 LLZ327678:LLZ327705 LCD327678:LCD327705 KSH327678:KSH327705 KIL327678:KIL327705 JYP327678:JYP327705 JOT327678:JOT327705 JEX327678:JEX327705 IVB327678:IVB327705 ILF327678:ILF327705 IBJ327678:IBJ327705 HRN327678:HRN327705 HHR327678:HHR327705 GXV327678:GXV327705 GNZ327678:GNZ327705 GED327678:GED327705 FUH327678:FUH327705 FKL327678:FKL327705 FAP327678:FAP327705 EQT327678:EQT327705 EGX327678:EGX327705 DXB327678:DXB327705 DNF327678:DNF327705 DDJ327678:DDJ327705 CTN327678:CTN327705 CJR327678:CJR327705 BZV327678:BZV327705 BPZ327678:BPZ327705 BGD327678:BGD327705 AWH327678:AWH327705 AML327678:AML327705 ACP327678:ACP327705 ST327678:ST327705 IX327678:IX327705 C327678:C327705 WVJ262142:WVJ262169 WLN262142:WLN262169 WBR262142:WBR262169 VRV262142:VRV262169 VHZ262142:VHZ262169 UYD262142:UYD262169 UOH262142:UOH262169 UEL262142:UEL262169 TUP262142:TUP262169 TKT262142:TKT262169 TAX262142:TAX262169 SRB262142:SRB262169 SHF262142:SHF262169 RXJ262142:RXJ262169 RNN262142:RNN262169 RDR262142:RDR262169 QTV262142:QTV262169 QJZ262142:QJZ262169 QAD262142:QAD262169 PQH262142:PQH262169 PGL262142:PGL262169 OWP262142:OWP262169 OMT262142:OMT262169 OCX262142:OCX262169 NTB262142:NTB262169 NJF262142:NJF262169 MZJ262142:MZJ262169 MPN262142:MPN262169 MFR262142:MFR262169 LVV262142:LVV262169 LLZ262142:LLZ262169 LCD262142:LCD262169 KSH262142:KSH262169 KIL262142:KIL262169 JYP262142:JYP262169 JOT262142:JOT262169 JEX262142:JEX262169 IVB262142:IVB262169 ILF262142:ILF262169 IBJ262142:IBJ262169 HRN262142:HRN262169 HHR262142:HHR262169 GXV262142:GXV262169 GNZ262142:GNZ262169 GED262142:GED262169 FUH262142:FUH262169 FKL262142:FKL262169 FAP262142:FAP262169 EQT262142:EQT262169 EGX262142:EGX262169 DXB262142:DXB262169 DNF262142:DNF262169 DDJ262142:DDJ262169 CTN262142:CTN262169 CJR262142:CJR262169 BZV262142:BZV262169 BPZ262142:BPZ262169 BGD262142:BGD262169 AWH262142:AWH262169 AML262142:AML262169 ACP262142:ACP262169 ST262142:ST262169 IX262142:IX262169 C262142:C262169 WVJ196606:WVJ196633 WLN196606:WLN196633 WBR196606:WBR196633 VRV196606:VRV196633 VHZ196606:VHZ196633 UYD196606:UYD196633 UOH196606:UOH196633 UEL196606:UEL196633 TUP196606:TUP196633 TKT196606:TKT196633 TAX196606:TAX196633 SRB196606:SRB196633 SHF196606:SHF196633 RXJ196606:RXJ196633 RNN196606:RNN196633 RDR196606:RDR196633 QTV196606:QTV196633 QJZ196606:QJZ196633 QAD196606:QAD196633 PQH196606:PQH196633 PGL196606:PGL196633 OWP196606:OWP196633 OMT196606:OMT196633 OCX196606:OCX196633 NTB196606:NTB196633 NJF196606:NJF196633 MZJ196606:MZJ196633 MPN196606:MPN196633 MFR196606:MFR196633 LVV196606:LVV196633 LLZ196606:LLZ196633 LCD196606:LCD196633 KSH196606:KSH196633 KIL196606:KIL196633 JYP196606:JYP196633 JOT196606:JOT196633 JEX196606:JEX196633 IVB196606:IVB196633 ILF196606:ILF196633 IBJ196606:IBJ196633 HRN196606:HRN196633 HHR196606:HHR196633 GXV196606:GXV196633 GNZ196606:GNZ196633 GED196606:GED196633 FUH196606:FUH196633 FKL196606:FKL196633 FAP196606:FAP196633 EQT196606:EQT196633 EGX196606:EGX196633 DXB196606:DXB196633 DNF196606:DNF196633 DDJ196606:DDJ196633 CTN196606:CTN196633 CJR196606:CJR196633 BZV196606:BZV196633 BPZ196606:BPZ196633 BGD196606:BGD196633 AWH196606:AWH196633 AML196606:AML196633 ACP196606:ACP196633 ST196606:ST196633 IX196606:IX196633 C196606:C196633 WVJ131070:WVJ131097 WLN131070:WLN131097 WBR131070:WBR131097 VRV131070:VRV131097 VHZ131070:VHZ131097 UYD131070:UYD131097 UOH131070:UOH131097 UEL131070:UEL131097 TUP131070:TUP131097 TKT131070:TKT131097 TAX131070:TAX131097 SRB131070:SRB131097 SHF131070:SHF131097 RXJ131070:RXJ131097 RNN131070:RNN131097 RDR131070:RDR131097 QTV131070:QTV131097 QJZ131070:QJZ131097 QAD131070:QAD131097 PQH131070:PQH131097 PGL131070:PGL131097 OWP131070:OWP131097 OMT131070:OMT131097 OCX131070:OCX131097 NTB131070:NTB131097 NJF131070:NJF131097 MZJ131070:MZJ131097 MPN131070:MPN131097 MFR131070:MFR131097 LVV131070:LVV131097 LLZ131070:LLZ131097 LCD131070:LCD131097 KSH131070:KSH131097 KIL131070:KIL131097 JYP131070:JYP131097 JOT131070:JOT131097 JEX131070:JEX131097 IVB131070:IVB131097 ILF131070:ILF131097 IBJ131070:IBJ131097 HRN131070:HRN131097 HHR131070:HHR131097 GXV131070:GXV131097 GNZ131070:GNZ131097 GED131070:GED131097 FUH131070:FUH131097 FKL131070:FKL131097 FAP131070:FAP131097 EQT131070:EQT131097 EGX131070:EGX131097 DXB131070:DXB131097 DNF131070:DNF131097 DDJ131070:DDJ131097 CTN131070:CTN131097 CJR131070:CJR131097 BZV131070:BZV131097 BPZ131070:BPZ131097 BGD131070:BGD131097 AWH131070:AWH131097 AML131070:AML131097 ACP131070:ACP131097 ST131070:ST131097 IX131070:IX131097 C131070:C131097 WVJ65534:WVJ65561 WLN65534:WLN65561 WBR65534:WBR65561 VRV65534:VRV65561 VHZ65534:VHZ65561 UYD65534:UYD65561 UOH65534:UOH65561 UEL65534:UEL65561 TUP65534:TUP65561 TKT65534:TKT65561 TAX65534:TAX65561 SRB65534:SRB65561 SHF65534:SHF65561 RXJ65534:RXJ65561 RNN65534:RNN65561 RDR65534:RDR65561 QTV65534:QTV65561 QJZ65534:QJZ65561 QAD65534:QAD65561 PQH65534:PQH65561 PGL65534:PGL65561 OWP65534:OWP65561 OMT65534:OMT65561 OCX65534:OCX65561 NTB65534:NTB65561 NJF65534:NJF65561 MZJ65534:MZJ65561 MPN65534:MPN65561 MFR65534:MFR65561 LVV65534:LVV65561 LLZ65534:LLZ65561 LCD65534:LCD65561 KSH65534:KSH65561 KIL65534:KIL65561 JYP65534:JYP65561 JOT65534:JOT65561 JEX65534:JEX65561 IVB65534:IVB65561 ILF65534:ILF65561 IBJ65534:IBJ65561 HRN65534:HRN65561 HHR65534:HHR65561 GXV65534:GXV65561 GNZ65534:GNZ65561 GED65534:GED65561 FUH65534:FUH65561 FKL65534:FKL65561 FAP65534:FAP65561 EQT65534:EQT65561 EGX65534:EGX65561 DXB65534:DXB65561 DNF65534:DNF65561 DDJ65534:DDJ65561 CTN65534:CTN65561 CJR65534:CJR65561 BZV65534:BZV65561 BPZ65534:BPZ65561 BGD65534:BGD65561 AWH65534:AWH65561 AML65534:AML65561 ACP65534:ACP65561 ST65534:ST65561 IX65534:IX65561 C65534:C65561 WVI983001:WVI983042 WLM983001:WLM983042 WBQ983001:WBQ983042 VRU983001:VRU983042 VHY983001:VHY983042 UYC983001:UYC983042 UOG983001:UOG983042 UEK983001:UEK983042 TUO983001:TUO983042 TKS983001:TKS983042 TAW983001:TAW983042 SRA983001:SRA983042 SHE983001:SHE983042 RXI983001:RXI983042 RNM983001:RNM983042 RDQ983001:RDQ983042 QTU983001:QTU983042 QJY983001:QJY983042 QAC983001:QAC983042 PQG983001:PQG983042 PGK983001:PGK983042 OWO983001:OWO983042 OMS983001:OMS983042 OCW983001:OCW983042 NTA983001:NTA983042 NJE983001:NJE983042 MZI983001:MZI983042 MPM983001:MPM983042 MFQ983001:MFQ983042 LVU983001:LVU983042 LLY983001:LLY983042 LCC983001:LCC983042 KSG983001:KSG983042 KIK983001:KIK983042 JYO983001:JYO983042 JOS983001:JOS983042 JEW983001:JEW983042 IVA983001:IVA983042 ILE983001:ILE983042 IBI983001:IBI983042 HRM983001:HRM983042 HHQ983001:HHQ983042 GXU983001:GXU983042 GNY983001:GNY983042 GEC983001:GEC983042 FUG983001:FUG983042 FKK983001:FKK983042 FAO983001:FAO983042 EQS983001:EQS983042 EGW983001:EGW983042 DXA983001:DXA983042 DNE983001:DNE983042 DDI983001:DDI983042 CTM983001:CTM983042 CJQ983001:CJQ983042 BZU983001:BZU983042 BPY983001:BPY983042 BGC983001:BGC983042 AWG983001:AWG983042 AMK983001:AMK983042 ACO983001:ACO983042 SS983001:SS983042 IW983001:IW983042 B983001:B983042 WVI917465:WVI917506 WLM917465:WLM917506 WBQ917465:WBQ917506 VRU917465:VRU917506 VHY917465:VHY917506 UYC917465:UYC917506 UOG917465:UOG917506 UEK917465:UEK917506 TUO917465:TUO917506 TKS917465:TKS917506 TAW917465:TAW917506 SRA917465:SRA917506 SHE917465:SHE917506 RXI917465:RXI917506 RNM917465:RNM917506 RDQ917465:RDQ917506 QTU917465:QTU917506 QJY917465:QJY917506 QAC917465:QAC917506 PQG917465:PQG917506 PGK917465:PGK917506 OWO917465:OWO917506 OMS917465:OMS917506 OCW917465:OCW917506 NTA917465:NTA917506 NJE917465:NJE917506 MZI917465:MZI917506 MPM917465:MPM917506 MFQ917465:MFQ917506 LVU917465:LVU917506 LLY917465:LLY917506 LCC917465:LCC917506 KSG917465:KSG917506 KIK917465:KIK917506 JYO917465:JYO917506 JOS917465:JOS917506 JEW917465:JEW917506 IVA917465:IVA917506 ILE917465:ILE917506 IBI917465:IBI917506 HRM917465:HRM917506 HHQ917465:HHQ917506 GXU917465:GXU917506 GNY917465:GNY917506 GEC917465:GEC917506 FUG917465:FUG917506 FKK917465:FKK917506 FAO917465:FAO917506 EQS917465:EQS917506 EGW917465:EGW917506 DXA917465:DXA917506 DNE917465:DNE917506 DDI917465:DDI917506 CTM917465:CTM917506 CJQ917465:CJQ917506 BZU917465:BZU917506 BPY917465:BPY917506 BGC917465:BGC917506 AWG917465:AWG917506 AMK917465:AMK917506 ACO917465:ACO917506 SS917465:SS917506 IW917465:IW917506 B917465:B917506 WVI851929:WVI851970 WLM851929:WLM851970 WBQ851929:WBQ851970 VRU851929:VRU851970 VHY851929:VHY851970 UYC851929:UYC851970 UOG851929:UOG851970 UEK851929:UEK851970 TUO851929:TUO851970 TKS851929:TKS851970 TAW851929:TAW851970 SRA851929:SRA851970 SHE851929:SHE851970 RXI851929:RXI851970 RNM851929:RNM851970 RDQ851929:RDQ851970 QTU851929:QTU851970 QJY851929:QJY851970 QAC851929:QAC851970 PQG851929:PQG851970 PGK851929:PGK851970 OWO851929:OWO851970 OMS851929:OMS851970 OCW851929:OCW851970 NTA851929:NTA851970 NJE851929:NJE851970 MZI851929:MZI851970 MPM851929:MPM851970 MFQ851929:MFQ851970 LVU851929:LVU851970 LLY851929:LLY851970 LCC851929:LCC851970 KSG851929:KSG851970 KIK851929:KIK851970 JYO851929:JYO851970 JOS851929:JOS851970 JEW851929:JEW851970 IVA851929:IVA851970 ILE851929:ILE851970 IBI851929:IBI851970 HRM851929:HRM851970 HHQ851929:HHQ851970 GXU851929:GXU851970 GNY851929:GNY851970 GEC851929:GEC851970 FUG851929:FUG851970 FKK851929:FKK851970 FAO851929:FAO851970 EQS851929:EQS851970 EGW851929:EGW851970 DXA851929:DXA851970 DNE851929:DNE851970 DDI851929:DDI851970 CTM851929:CTM851970 CJQ851929:CJQ851970 BZU851929:BZU851970 BPY851929:BPY851970 BGC851929:BGC851970 AWG851929:AWG851970 AMK851929:AMK851970 ACO851929:ACO851970 SS851929:SS851970 IW851929:IW851970 B851929:B851970 WVI786393:WVI786434 WLM786393:WLM786434 WBQ786393:WBQ786434 VRU786393:VRU786434 VHY786393:VHY786434 UYC786393:UYC786434 UOG786393:UOG786434 UEK786393:UEK786434 TUO786393:TUO786434 TKS786393:TKS786434 TAW786393:TAW786434 SRA786393:SRA786434 SHE786393:SHE786434 RXI786393:RXI786434 RNM786393:RNM786434 RDQ786393:RDQ786434 QTU786393:QTU786434 QJY786393:QJY786434 QAC786393:QAC786434 PQG786393:PQG786434 PGK786393:PGK786434 OWO786393:OWO786434 OMS786393:OMS786434 OCW786393:OCW786434 NTA786393:NTA786434 NJE786393:NJE786434 MZI786393:MZI786434 MPM786393:MPM786434 MFQ786393:MFQ786434 LVU786393:LVU786434 LLY786393:LLY786434 LCC786393:LCC786434 KSG786393:KSG786434 KIK786393:KIK786434 JYO786393:JYO786434 JOS786393:JOS786434 JEW786393:JEW786434 IVA786393:IVA786434 ILE786393:ILE786434 IBI786393:IBI786434 HRM786393:HRM786434 HHQ786393:HHQ786434 GXU786393:GXU786434 GNY786393:GNY786434 GEC786393:GEC786434 FUG786393:FUG786434 FKK786393:FKK786434 FAO786393:FAO786434 EQS786393:EQS786434 EGW786393:EGW786434 DXA786393:DXA786434 DNE786393:DNE786434 DDI786393:DDI786434 CTM786393:CTM786434 CJQ786393:CJQ786434 BZU786393:BZU786434 BPY786393:BPY786434 BGC786393:BGC786434 AWG786393:AWG786434 AMK786393:AMK786434 ACO786393:ACO786434 SS786393:SS786434 IW786393:IW786434 B786393:B786434 WVI720857:WVI720898 WLM720857:WLM720898 WBQ720857:WBQ720898 VRU720857:VRU720898 VHY720857:VHY720898 UYC720857:UYC720898 UOG720857:UOG720898 UEK720857:UEK720898 TUO720857:TUO720898 TKS720857:TKS720898 TAW720857:TAW720898 SRA720857:SRA720898 SHE720857:SHE720898 RXI720857:RXI720898 RNM720857:RNM720898 RDQ720857:RDQ720898 QTU720857:QTU720898 QJY720857:QJY720898 QAC720857:QAC720898 PQG720857:PQG720898 PGK720857:PGK720898 OWO720857:OWO720898 OMS720857:OMS720898 OCW720857:OCW720898 NTA720857:NTA720898 NJE720857:NJE720898 MZI720857:MZI720898 MPM720857:MPM720898 MFQ720857:MFQ720898 LVU720857:LVU720898 LLY720857:LLY720898 LCC720857:LCC720898 KSG720857:KSG720898 KIK720857:KIK720898 JYO720857:JYO720898 JOS720857:JOS720898 JEW720857:JEW720898 IVA720857:IVA720898 ILE720857:ILE720898 IBI720857:IBI720898 HRM720857:HRM720898 HHQ720857:HHQ720898 GXU720857:GXU720898 GNY720857:GNY720898 GEC720857:GEC720898 FUG720857:FUG720898 FKK720857:FKK720898 FAO720857:FAO720898 EQS720857:EQS720898 EGW720857:EGW720898 DXA720857:DXA720898 DNE720857:DNE720898 DDI720857:DDI720898 CTM720857:CTM720898 CJQ720857:CJQ720898 BZU720857:BZU720898 BPY720857:BPY720898 BGC720857:BGC720898 AWG720857:AWG720898 AMK720857:AMK720898 ACO720857:ACO720898 SS720857:SS720898 IW720857:IW720898 B720857:B720898 WVI655321:WVI655362 WLM655321:WLM655362 WBQ655321:WBQ655362 VRU655321:VRU655362 VHY655321:VHY655362 UYC655321:UYC655362 UOG655321:UOG655362 UEK655321:UEK655362 TUO655321:TUO655362 TKS655321:TKS655362 TAW655321:TAW655362 SRA655321:SRA655362 SHE655321:SHE655362 RXI655321:RXI655362 RNM655321:RNM655362 RDQ655321:RDQ655362 QTU655321:QTU655362 QJY655321:QJY655362 QAC655321:QAC655362 PQG655321:PQG655362 PGK655321:PGK655362 OWO655321:OWO655362 OMS655321:OMS655362 OCW655321:OCW655362 NTA655321:NTA655362 NJE655321:NJE655362 MZI655321:MZI655362 MPM655321:MPM655362 MFQ655321:MFQ655362 LVU655321:LVU655362 LLY655321:LLY655362 LCC655321:LCC655362 KSG655321:KSG655362 KIK655321:KIK655362 JYO655321:JYO655362 JOS655321:JOS655362 JEW655321:JEW655362 IVA655321:IVA655362 ILE655321:ILE655362 IBI655321:IBI655362 HRM655321:HRM655362 HHQ655321:HHQ655362 GXU655321:GXU655362 GNY655321:GNY655362 GEC655321:GEC655362 FUG655321:FUG655362 FKK655321:FKK655362 FAO655321:FAO655362 EQS655321:EQS655362 EGW655321:EGW655362 DXA655321:DXA655362 DNE655321:DNE655362 DDI655321:DDI655362 CTM655321:CTM655362 CJQ655321:CJQ655362 BZU655321:BZU655362 BPY655321:BPY655362 BGC655321:BGC655362 AWG655321:AWG655362 AMK655321:AMK655362 ACO655321:ACO655362 SS655321:SS655362 IW655321:IW655362 B655321:B655362 WVI589785:WVI589826 WLM589785:WLM589826 WBQ589785:WBQ589826 VRU589785:VRU589826 VHY589785:VHY589826 UYC589785:UYC589826 UOG589785:UOG589826 UEK589785:UEK589826 TUO589785:TUO589826 TKS589785:TKS589826 TAW589785:TAW589826 SRA589785:SRA589826 SHE589785:SHE589826 RXI589785:RXI589826 RNM589785:RNM589826 RDQ589785:RDQ589826 QTU589785:QTU589826 QJY589785:QJY589826 QAC589785:QAC589826 PQG589785:PQG589826 PGK589785:PGK589826 OWO589785:OWO589826 OMS589785:OMS589826 OCW589785:OCW589826 NTA589785:NTA589826 NJE589785:NJE589826 MZI589785:MZI589826 MPM589785:MPM589826 MFQ589785:MFQ589826 LVU589785:LVU589826 LLY589785:LLY589826 LCC589785:LCC589826 KSG589785:KSG589826 KIK589785:KIK589826 JYO589785:JYO589826 JOS589785:JOS589826 JEW589785:JEW589826 IVA589785:IVA589826 ILE589785:ILE589826 IBI589785:IBI589826 HRM589785:HRM589826 HHQ589785:HHQ589826 GXU589785:GXU589826 GNY589785:GNY589826 GEC589785:GEC589826 FUG589785:FUG589826 FKK589785:FKK589826 FAO589785:FAO589826 EQS589785:EQS589826 EGW589785:EGW589826 DXA589785:DXA589826 DNE589785:DNE589826 DDI589785:DDI589826 CTM589785:CTM589826 CJQ589785:CJQ589826 BZU589785:BZU589826 BPY589785:BPY589826 BGC589785:BGC589826 AWG589785:AWG589826 AMK589785:AMK589826 ACO589785:ACO589826 SS589785:SS589826 IW589785:IW589826 B589785:B589826 WVI524249:WVI524290 WLM524249:WLM524290 WBQ524249:WBQ524290 VRU524249:VRU524290 VHY524249:VHY524290 UYC524249:UYC524290 UOG524249:UOG524290 UEK524249:UEK524290 TUO524249:TUO524290 TKS524249:TKS524290 TAW524249:TAW524290 SRA524249:SRA524290 SHE524249:SHE524290 RXI524249:RXI524290 RNM524249:RNM524290 RDQ524249:RDQ524290 QTU524249:QTU524290 QJY524249:QJY524290 QAC524249:QAC524290 PQG524249:PQG524290 PGK524249:PGK524290 OWO524249:OWO524290 OMS524249:OMS524290 OCW524249:OCW524290 NTA524249:NTA524290 NJE524249:NJE524290 MZI524249:MZI524290 MPM524249:MPM524290 MFQ524249:MFQ524290 LVU524249:LVU524290 LLY524249:LLY524290 LCC524249:LCC524290 KSG524249:KSG524290 KIK524249:KIK524290 JYO524249:JYO524290 JOS524249:JOS524290 JEW524249:JEW524290 IVA524249:IVA524290 ILE524249:ILE524290 IBI524249:IBI524290 HRM524249:HRM524290 HHQ524249:HHQ524290 GXU524249:GXU524290 GNY524249:GNY524290 GEC524249:GEC524290 FUG524249:FUG524290 FKK524249:FKK524290 FAO524249:FAO524290 EQS524249:EQS524290 EGW524249:EGW524290 DXA524249:DXA524290 DNE524249:DNE524290 DDI524249:DDI524290 CTM524249:CTM524290 CJQ524249:CJQ524290 BZU524249:BZU524290 BPY524249:BPY524290 BGC524249:BGC524290 AWG524249:AWG524290 AMK524249:AMK524290 ACO524249:ACO524290 SS524249:SS524290 IW524249:IW524290 B524249:B524290 WVI458713:WVI458754 WLM458713:WLM458754 WBQ458713:WBQ458754 VRU458713:VRU458754 VHY458713:VHY458754 UYC458713:UYC458754 UOG458713:UOG458754 UEK458713:UEK458754 TUO458713:TUO458754 TKS458713:TKS458754 TAW458713:TAW458754 SRA458713:SRA458754 SHE458713:SHE458754 RXI458713:RXI458754 RNM458713:RNM458754 RDQ458713:RDQ458754 QTU458713:QTU458754 QJY458713:QJY458754 QAC458713:QAC458754 PQG458713:PQG458754 PGK458713:PGK458754 OWO458713:OWO458754 OMS458713:OMS458754 OCW458713:OCW458754 NTA458713:NTA458754 NJE458713:NJE458754 MZI458713:MZI458754 MPM458713:MPM458754 MFQ458713:MFQ458754 LVU458713:LVU458754 LLY458713:LLY458754 LCC458713:LCC458754 KSG458713:KSG458754 KIK458713:KIK458754 JYO458713:JYO458754 JOS458713:JOS458754 JEW458713:JEW458754 IVA458713:IVA458754 ILE458713:ILE458754 IBI458713:IBI458754 HRM458713:HRM458754 HHQ458713:HHQ458754 GXU458713:GXU458754 GNY458713:GNY458754 GEC458713:GEC458754 FUG458713:FUG458754 FKK458713:FKK458754 FAO458713:FAO458754 EQS458713:EQS458754 EGW458713:EGW458754 DXA458713:DXA458754 DNE458713:DNE458754 DDI458713:DDI458754 CTM458713:CTM458754 CJQ458713:CJQ458754 BZU458713:BZU458754 BPY458713:BPY458754 BGC458713:BGC458754 AWG458713:AWG458754 AMK458713:AMK458754 ACO458713:ACO458754 SS458713:SS458754 IW458713:IW458754 B458713:B458754 WVI393177:WVI393218 WLM393177:WLM393218 WBQ393177:WBQ393218 VRU393177:VRU393218 VHY393177:VHY393218 UYC393177:UYC393218 UOG393177:UOG393218 UEK393177:UEK393218 TUO393177:TUO393218 TKS393177:TKS393218 TAW393177:TAW393218 SRA393177:SRA393218 SHE393177:SHE393218 RXI393177:RXI393218 RNM393177:RNM393218 RDQ393177:RDQ393218 QTU393177:QTU393218 QJY393177:QJY393218 QAC393177:QAC393218 PQG393177:PQG393218 PGK393177:PGK393218 OWO393177:OWO393218 OMS393177:OMS393218 OCW393177:OCW393218 NTA393177:NTA393218 NJE393177:NJE393218 MZI393177:MZI393218 MPM393177:MPM393218 MFQ393177:MFQ393218 LVU393177:LVU393218 LLY393177:LLY393218 LCC393177:LCC393218 KSG393177:KSG393218 KIK393177:KIK393218 JYO393177:JYO393218 JOS393177:JOS393218 JEW393177:JEW393218 IVA393177:IVA393218 ILE393177:ILE393218 IBI393177:IBI393218 HRM393177:HRM393218 HHQ393177:HHQ393218 GXU393177:GXU393218 GNY393177:GNY393218 GEC393177:GEC393218 FUG393177:FUG393218 FKK393177:FKK393218 FAO393177:FAO393218 EQS393177:EQS393218 EGW393177:EGW393218 DXA393177:DXA393218 DNE393177:DNE393218 DDI393177:DDI393218 CTM393177:CTM393218 CJQ393177:CJQ393218 BZU393177:BZU393218 BPY393177:BPY393218 BGC393177:BGC393218 AWG393177:AWG393218 AMK393177:AMK393218 ACO393177:ACO393218 SS393177:SS393218 IW393177:IW393218 B393177:B393218 WVI327641:WVI327682 WLM327641:WLM327682 WBQ327641:WBQ327682 VRU327641:VRU327682 VHY327641:VHY327682 UYC327641:UYC327682 UOG327641:UOG327682 UEK327641:UEK327682 TUO327641:TUO327682 TKS327641:TKS327682 TAW327641:TAW327682 SRA327641:SRA327682 SHE327641:SHE327682 RXI327641:RXI327682 RNM327641:RNM327682 RDQ327641:RDQ327682 QTU327641:QTU327682 QJY327641:QJY327682 QAC327641:QAC327682 PQG327641:PQG327682 PGK327641:PGK327682 OWO327641:OWO327682 OMS327641:OMS327682 OCW327641:OCW327682 NTA327641:NTA327682 NJE327641:NJE327682 MZI327641:MZI327682 MPM327641:MPM327682 MFQ327641:MFQ327682 LVU327641:LVU327682 LLY327641:LLY327682 LCC327641:LCC327682 KSG327641:KSG327682 KIK327641:KIK327682 JYO327641:JYO327682 JOS327641:JOS327682 JEW327641:JEW327682 IVA327641:IVA327682 ILE327641:ILE327682 IBI327641:IBI327682 HRM327641:HRM327682 HHQ327641:HHQ327682 GXU327641:GXU327682 GNY327641:GNY327682 GEC327641:GEC327682 FUG327641:FUG327682 FKK327641:FKK327682 FAO327641:FAO327682 EQS327641:EQS327682 EGW327641:EGW327682 DXA327641:DXA327682 DNE327641:DNE327682 DDI327641:DDI327682 CTM327641:CTM327682 CJQ327641:CJQ327682 BZU327641:BZU327682 BPY327641:BPY327682 BGC327641:BGC327682 AWG327641:AWG327682 AMK327641:AMK327682 ACO327641:ACO327682 SS327641:SS327682 IW327641:IW327682 B327641:B327682 WVI262105:WVI262146 WLM262105:WLM262146 WBQ262105:WBQ262146 VRU262105:VRU262146 VHY262105:VHY262146 UYC262105:UYC262146 UOG262105:UOG262146 UEK262105:UEK262146 TUO262105:TUO262146 TKS262105:TKS262146 TAW262105:TAW262146 SRA262105:SRA262146 SHE262105:SHE262146 RXI262105:RXI262146 RNM262105:RNM262146 RDQ262105:RDQ262146 QTU262105:QTU262146 QJY262105:QJY262146 QAC262105:QAC262146 PQG262105:PQG262146 PGK262105:PGK262146 OWO262105:OWO262146 OMS262105:OMS262146 OCW262105:OCW262146 NTA262105:NTA262146 NJE262105:NJE262146 MZI262105:MZI262146 MPM262105:MPM262146 MFQ262105:MFQ262146 LVU262105:LVU262146 LLY262105:LLY262146 LCC262105:LCC262146 KSG262105:KSG262146 KIK262105:KIK262146 JYO262105:JYO262146 JOS262105:JOS262146 JEW262105:JEW262146 IVA262105:IVA262146 ILE262105:ILE262146 IBI262105:IBI262146 HRM262105:HRM262146 HHQ262105:HHQ262146 GXU262105:GXU262146 GNY262105:GNY262146 GEC262105:GEC262146 FUG262105:FUG262146 FKK262105:FKK262146 FAO262105:FAO262146 EQS262105:EQS262146 EGW262105:EGW262146 DXA262105:DXA262146 DNE262105:DNE262146 DDI262105:DDI262146 CTM262105:CTM262146 CJQ262105:CJQ262146 BZU262105:BZU262146 BPY262105:BPY262146 BGC262105:BGC262146 AWG262105:AWG262146 AMK262105:AMK262146 ACO262105:ACO262146 SS262105:SS262146 IW262105:IW262146 B262105:B262146 WVI196569:WVI196610 WLM196569:WLM196610 WBQ196569:WBQ196610 VRU196569:VRU196610 VHY196569:VHY196610 UYC196569:UYC196610 UOG196569:UOG196610 UEK196569:UEK196610 TUO196569:TUO196610 TKS196569:TKS196610 TAW196569:TAW196610 SRA196569:SRA196610 SHE196569:SHE196610 RXI196569:RXI196610 RNM196569:RNM196610 RDQ196569:RDQ196610 QTU196569:QTU196610 QJY196569:QJY196610 QAC196569:QAC196610 PQG196569:PQG196610 PGK196569:PGK196610 OWO196569:OWO196610 OMS196569:OMS196610 OCW196569:OCW196610 NTA196569:NTA196610 NJE196569:NJE196610 MZI196569:MZI196610 MPM196569:MPM196610 MFQ196569:MFQ196610 LVU196569:LVU196610 LLY196569:LLY196610 LCC196569:LCC196610 KSG196569:KSG196610 KIK196569:KIK196610 JYO196569:JYO196610 JOS196569:JOS196610 JEW196569:JEW196610 IVA196569:IVA196610 ILE196569:ILE196610 IBI196569:IBI196610 HRM196569:HRM196610 HHQ196569:HHQ196610 GXU196569:GXU196610 GNY196569:GNY196610 GEC196569:GEC196610 FUG196569:FUG196610 FKK196569:FKK196610 FAO196569:FAO196610 EQS196569:EQS196610 EGW196569:EGW196610 DXA196569:DXA196610 DNE196569:DNE196610 DDI196569:DDI196610 CTM196569:CTM196610 CJQ196569:CJQ196610 BZU196569:BZU196610 BPY196569:BPY196610 BGC196569:BGC196610 AWG196569:AWG196610 AMK196569:AMK196610 ACO196569:ACO196610 SS196569:SS196610 IW196569:IW196610 B196569:B196610 WVI131033:WVI131074 WLM131033:WLM131074 WBQ131033:WBQ131074 VRU131033:VRU131074 VHY131033:VHY131074 UYC131033:UYC131074 UOG131033:UOG131074 UEK131033:UEK131074 TUO131033:TUO131074 TKS131033:TKS131074 TAW131033:TAW131074 SRA131033:SRA131074 SHE131033:SHE131074 RXI131033:RXI131074 RNM131033:RNM131074 RDQ131033:RDQ131074 QTU131033:QTU131074 QJY131033:QJY131074 QAC131033:QAC131074 PQG131033:PQG131074 PGK131033:PGK131074 OWO131033:OWO131074 OMS131033:OMS131074 OCW131033:OCW131074 NTA131033:NTA131074 NJE131033:NJE131074 MZI131033:MZI131074 MPM131033:MPM131074 MFQ131033:MFQ131074 LVU131033:LVU131074 LLY131033:LLY131074 LCC131033:LCC131074 KSG131033:KSG131074 KIK131033:KIK131074 JYO131033:JYO131074 JOS131033:JOS131074 JEW131033:JEW131074 IVA131033:IVA131074 ILE131033:ILE131074 IBI131033:IBI131074 HRM131033:HRM131074 HHQ131033:HHQ131074 GXU131033:GXU131074 GNY131033:GNY131074 GEC131033:GEC131074 FUG131033:FUG131074 FKK131033:FKK131074 FAO131033:FAO131074 EQS131033:EQS131074 EGW131033:EGW131074 DXA131033:DXA131074 DNE131033:DNE131074 DDI131033:DDI131074 CTM131033:CTM131074 CJQ131033:CJQ131074 BZU131033:BZU131074 BPY131033:BPY131074 BGC131033:BGC131074 AWG131033:AWG131074 AMK131033:AMK131074 ACO131033:ACO131074 SS131033:SS131074 IW131033:IW131074 B131033:B131074 WVI65497:WVI65538 WLM65497:WLM65538 WBQ65497:WBQ65538 VRU65497:VRU65538 VHY65497:VHY65538 UYC65497:UYC65538 UOG65497:UOG65538 UEK65497:UEK65538 TUO65497:TUO65538 TKS65497:TKS65538 TAW65497:TAW65538 SRA65497:SRA65538 SHE65497:SHE65538 RXI65497:RXI65538 RNM65497:RNM65538 RDQ65497:RDQ65538 QTU65497:QTU65538 QJY65497:QJY65538 QAC65497:QAC65538 PQG65497:PQG65538 PGK65497:PGK65538 OWO65497:OWO65538 OMS65497:OMS65538 OCW65497:OCW65538 NTA65497:NTA65538 NJE65497:NJE65538 MZI65497:MZI65538 MPM65497:MPM65538 MFQ65497:MFQ65538 LVU65497:LVU65538 LLY65497:LLY65538 LCC65497:LCC65538 KSG65497:KSG65538 KIK65497:KIK65538 JYO65497:JYO65538 JOS65497:JOS65538 JEW65497:JEW65538 IVA65497:IVA65538 ILE65497:ILE65538 IBI65497:IBI65538 HRM65497:HRM65538 HHQ65497:HHQ65538 GXU65497:GXU65538 GNY65497:GNY65538 GEC65497:GEC65538 FUG65497:FUG65538 FKK65497:FKK65538 FAO65497:FAO65538 EQS65497:EQS65538 EGW65497:EGW65538 DXA65497:DXA65538 DNE65497:DNE65538 DDI65497:DDI65538 CTM65497:CTM65538 CJQ65497:CJQ65538 BZU65497:BZU65538 BPY65497:BPY65538 BGC65497:BGC65538 AWG65497:AWG65538 AMK65497:AMK65538 ACO65497:ACO65538 SS65497:SS65538 IW65497:IW65538 B65497:B65538 WVJ983001:WVJ983036 WLN983001:WLN983036 WBR983001:WBR983036 VRV983001:VRV983036 VHZ983001:VHZ983036 UYD983001:UYD983036 UOH983001:UOH983036 UEL983001:UEL983036 TUP983001:TUP983036 TKT983001:TKT983036 TAX983001:TAX983036 SRB983001:SRB983036 SHF983001:SHF983036 RXJ983001:RXJ983036 RNN983001:RNN983036 RDR983001:RDR983036 QTV983001:QTV983036 QJZ983001:QJZ983036 QAD983001:QAD983036 PQH983001:PQH983036 PGL983001:PGL983036 OWP983001:OWP983036 OMT983001:OMT983036 OCX983001:OCX983036 NTB983001:NTB983036 NJF983001:NJF983036 MZJ983001:MZJ983036 MPN983001:MPN983036 MFR983001:MFR983036 LVV983001:LVV983036 LLZ983001:LLZ983036 LCD983001:LCD983036 KSH983001:KSH983036 KIL983001:KIL983036 JYP983001:JYP983036 JOT983001:JOT983036 JEX983001:JEX983036 IVB983001:IVB983036 ILF983001:ILF983036 IBJ983001:IBJ983036 HRN983001:HRN983036 HHR983001:HHR983036 GXV983001:GXV983036 GNZ983001:GNZ983036 GED983001:GED983036 FUH983001:FUH983036 FKL983001:FKL983036 FAP983001:FAP983036 EQT983001:EQT983036 EGX983001:EGX983036 DXB983001:DXB983036 DNF983001:DNF983036 DDJ983001:DDJ983036 CTN983001:CTN983036 CJR983001:CJR983036 BZV983001:BZV983036 BPZ983001:BPZ983036 BGD983001:BGD983036 AWH983001:AWH983036 AML983001:AML983036 ACP983001:ACP983036 ST983001:ST983036 IX983001:IX983036 C983001:C983036 WVJ917465:WVJ917500 WLN917465:WLN917500 WBR917465:WBR917500 VRV917465:VRV917500 VHZ917465:VHZ917500 UYD917465:UYD917500 UOH917465:UOH917500 UEL917465:UEL917500 TUP917465:TUP917500 TKT917465:TKT917500 TAX917465:TAX917500 SRB917465:SRB917500 SHF917465:SHF917500 RXJ917465:RXJ917500 RNN917465:RNN917500 RDR917465:RDR917500 QTV917465:QTV917500 QJZ917465:QJZ917500 QAD917465:QAD917500 PQH917465:PQH917500 PGL917465:PGL917500 OWP917465:OWP917500 OMT917465:OMT917500 OCX917465:OCX917500 NTB917465:NTB917500 NJF917465:NJF917500 MZJ917465:MZJ917500 MPN917465:MPN917500 MFR917465:MFR917500 LVV917465:LVV917500 LLZ917465:LLZ917500 LCD917465:LCD917500 KSH917465:KSH917500 KIL917465:KIL917500 JYP917465:JYP917500 JOT917465:JOT917500 JEX917465:JEX917500 IVB917465:IVB917500 ILF917465:ILF917500 IBJ917465:IBJ917500 HRN917465:HRN917500 HHR917465:HHR917500 GXV917465:GXV917500 GNZ917465:GNZ917500 GED917465:GED917500 FUH917465:FUH917500 FKL917465:FKL917500 FAP917465:FAP917500 EQT917465:EQT917500 EGX917465:EGX917500 DXB917465:DXB917500 DNF917465:DNF917500 DDJ917465:DDJ917500 CTN917465:CTN917500 CJR917465:CJR917500 BZV917465:BZV917500 BPZ917465:BPZ917500 BGD917465:BGD917500 AWH917465:AWH917500 AML917465:AML917500 ACP917465:ACP917500 ST917465:ST917500 IX917465:IX917500 C917465:C917500 WVJ851929:WVJ851964 WLN851929:WLN851964 WBR851929:WBR851964 VRV851929:VRV851964 VHZ851929:VHZ851964 UYD851929:UYD851964 UOH851929:UOH851964 UEL851929:UEL851964 TUP851929:TUP851964 TKT851929:TKT851964 TAX851929:TAX851964 SRB851929:SRB851964 SHF851929:SHF851964 RXJ851929:RXJ851964 RNN851929:RNN851964 RDR851929:RDR851964 QTV851929:QTV851964 QJZ851929:QJZ851964 QAD851929:QAD851964 PQH851929:PQH851964 PGL851929:PGL851964 OWP851929:OWP851964 OMT851929:OMT851964 OCX851929:OCX851964 NTB851929:NTB851964 NJF851929:NJF851964 MZJ851929:MZJ851964 MPN851929:MPN851964 MFR851929:MFR851964 LVV851929:LVV851964 LLZ851929:LLZ851964 LCD851929:LCD851964 KSH851929:KSH851964 KIL851929:KIL851964 JYP851929:JYP851964 JOT851929:JOT851964 JEX851929:JEX851964 IVB851929:IVB851964 ILF851929:ILF851964 IBJ851929:IBJ851964 HRN851929:HRN851964 HHR851929:HHR851964 GXV851929:GXV851964 GNZ851929:GNZ851964 GED851929:GED851964 FUH851929:FUH851964 FKL851929:FKL851964 FAP851929:FAP851964 EQT851929:EQT851964 EGX851929:EGX851964 DXB851929:DXB851964 DNF851929:DNF851964 DDJ851929:DDJ851964 CTN851929:CTN851964 CJR851929:CJR851964 BZV851929:BZV851964 BPZ851929:BPZ851964 BGD851929:BGD851964 AWH851929:AWH851964 AML851929:AML851964 ACP851929:ACP851964 ST851929:ST851964 IX851929:IX851964 C851929:C851964 WVJ786393:WVJ786428 WLN786393:WLN786428 WBR786393:WBR786428 VRV786393:VRV786428 VHZ786393:VHZ786428 UYD786393:UYD786428 UOH786393:UOH786428 UEL786393:UEL786428 TUP786393:TUP786428 TKT786393:TKT786428 TAX786393:TAX786428 SRB786393:SRB786428 SHF786393:SHF786428 RXJ786393:RXJ786428 RNN786393:RNN786428 RDR786393:RDR786428 QTV786393:QTV786428 QJZ786393:QJZ786428 QAD786393:QAD786428 PQH786393:PQH786428 PGL786393:PGL786428 OWP786393:OWP786428 OMT786393:OMT786428 OCX786393:OCX786428 NTB786393:NTB786428 NJF786393:NJF786428 MZJ786393:MZJ786428 MPN786393:MPN786428 MFR786393:MFR786428 LVV786393:LVV786428 LLZ786393:LLZ786428 LCD786393:LCD786428 KSH786393:KSH786428 KIL786393:KIL786428 JYP786393:JYP786428 JOT786393:JOT786428 JEX786393:JEX786428 IVB786393:IVB786428 ILF786393:ILF786428 IBJ786393:IBJ786428 HRN786393:HRN786428 HHR786393:HHR786428 GXV786393:GXV786428 GNZ786393:GNZ786428 GED786393:GED786428 FUH786393:FUH786428 FKL786393:FKL786428 FAP786393:FAP786428 EQT786393:EQT786428 EGX786393:EGX786428 DXB786393:DXB786428 DNF786393:DNF786428 DDJ786393:DDJ786428 CTN786393:CTN786428 CJR786393:CJR786428 BZV786393:BZV786428 BPZ786393:BPZ786428 BGD786393:BGD786428 AWH786393:AWH786428 AML786393:AML786428 ACP786393:ACP786428 ST786393:ST786428 IX786393:IX786428 C786393:C786428 WVJ720857:WVJ720892 WLN720857:WLN720892 WBR720857:WBR720892 VRV720857:VRV720892 VHZ720857:VHZ720892 UYD720857:UYD720892 UOH720857:UOH720892 UEL720857:UEL720892 TUP720857:TUP720892 TKT720857:TKT720892 TAX720857:TAX720892 SRB720857:SRB720892 SHF720857:SHF720892 RXJ720857:RXJ720892 RNN720857:RNN720892 RDR720857:RDR720892 QTV720857:QTV720892 QJZ720857:QJZ720892 QAD720857:QAD720892 PQH720857:PQH720892 PGL720857:PGL720892 OWP720857:OWP720892 OMT720857:OMT720892 OCX720857:OCX720892 NTB720857:NTB720892 NJF720857:NJF720892 MZJ720857:MZJ720892 MPN720857:MPN720892 MFR720857:MFR720892 LVV720857:LVV720892 LLZ720857:LLZ720892 LCD720857:LCD720892 KSH720857:KSH720892 KIL720857:KIL720892 JYP720857:JYP720892 JOT720857:JOT720892 JEX720857:JEX720892 IVB720857:IVB720892 ILF720857:ILF720892 IBJ720857:IBJ720892 HRN720857:HRN720892 HHR720857:HHR720892 GXV720857:GXV720892 GNZ720857:GNZ720892 GED720857:GED720892 FUH720857:FUH720892 FKL720857:FKL720892 FAP720857:FAP720892 EQT720857:EQT720892 EGX720857:EGX720892 DXB720857:DXB720892 DNF720857:DNF720892 DDJ720857:DDJ720892 CTN720857:CTN720892 CJR720857:CJR720892 BZV720857:BZV720892 BPZ720857:BPZ720892 BGD720857:BGD720892 AWH720857:AWH720892 AML720857:AML720892 ACP720857:ACP720892 ST720857:ST720892 IX720857:IX720892 C720857:C720892 WVJ655321:WVJ655356 WLN655321:WLN655356 WBR655321:WBR655356 VRV655321:VRV655356 VHZ655321:VHZ655356 UYD655321:UYD655356 UOH655321:UOH655356 UEL655321:UEL655356 TUP655321:TUP655356 TKT655321:TKT655356 TAX655321:TAX655356 SRB655321:SRB655356 SHF655321:SHF655356 RXJ655321:RXJ655356 RNN655321:RNN655356 RDR655321:RDR655356 QTV655321:QTV655356 QJZ655321:QJZ655356 QAD655321:QAD655356 PQH655321:PQH655356 PGL655321:PGL655356 OWP655321:OWP655356 OMT655321:OMT655356 OCX655321:OCX655356 NTB655321:NTB655356 NJF655321:NJF655356 MZJ655321:MZJ655356 MPN655321:MPN655356 MFR655321:MFR655356 LVV655321:LVV655356 LLZ655321:LLZ655356 LCD655321:LCD655356 KSH655321:KSH655356 KIL655321:KIL655356 JYP655321:JYP655356 JOT655321:JOT655356 JEX655321:JEX655356 IVB655321:IVB655356 ILF655321:ILF655356 IBJ655321:IBJ655356 HRN655321:HRN655356 HHR655321:HHR655356 GXV655321:GXV655356 GNZ655321:GNZ655356 GED655321:GED655356 FUH655321:FUH655356 FKL655321:FKL655356 FAP655321:FAP655356 EQT655321:EQT655356 EGX655321:EGX655356 DXB655321:DXB655356 DNF655321:DNF655356 DDJ655321:DDJ655356 CTN655321:CTN655356 CJR655321:CJR655356 BZV655321:BZV655356 BPZ655321:BPZ655356 BGD655321:BGD655356 AWH655321:AWH655356 AML655321:AML655356 ACP655321:ACP655356 ST655321:ST655356 IX655321:IX655356 C655321:C655356 WVJ589785:WVJ589820 WLN589785:WLN589820 WBR589785:WBR589820 VRV589785:VRV589820 VHZ589785:VHZ589820 UYD589785:UYD589820 UOH589785:UOH589820 UEL589785:UEL589820 TUP589785:TUP589820 TKT589785:TKT589820 TAX589785:TAX589820 SRB589785:SRB589820 SHF589785:SHF589820 RXJ589785:RXJ589820 RNN589785:RNN589820 RDR589785:RDR589820 QTV589785:QTV589820 QJZ589785:QJZ589820 QAD589785:QAD589820 PQH589785:PQH589820 PGL589785:PGL589820 OWP589785:OWP589820 OMT589785:OMT589820 OCX589785:OCX589820 NTB589785:NTB589820 NJF589785:NJF589820 MZJ589785:MZJ589820 MPN589785:MPN589820 MFR589785:MFR589820 LVV589785:LVV589820 LLZ589785:LLZ589820 LCD589785:LCD589820 KSH589785:KSH589820 KIL589785:KIL589820 JYP589785:JYP589820 JOT589785:JOT589820 JEX589785:JEX589820 IVB589785:IVB589820 ILF589785:ILF589820 IBJ589785:IBJ589820 HRN589785:HRN589820 HHR589785:HHR589820 GXV589785:GXV589820 GNZ589785:GNZ589820 GED589785:GED589820 FUH589785:FUH589820 FKL589785:FKL589820 FAP589785:FAP589820 EQT589785:EQT589820 EGX589785:EGX589820 DXB589785:DXB589820 DNF589785:DNF589820 DDJ589785:DDJ589820 CTN589785:CTN589820 CJR589785:CJR589820 BZV589785:BZV589820 BPZ589785:BPZ589820 BGD589785:BGD589820 AWH589785:AWH589820 AML589785:AML589820 ACP589785:ACP589820 ST589785:ST589820 IX589785:IX589820 C589785:C589820 WVJ524249:WVJ524284 WLN524249:WLN524284 WBR524249:WBR524284 VRV524249:VRV524284 VHZ524249:VHZ524284 UYD524249:UYD524284 UOH524249:UOH524284 UEL524249:UEL524284 TUP524249:TUP524284 TKT524249:TKT524284 TAX524249:TAX524284 SRB524249:SRB524284 SHF524249:SHF524284 RXJ524249:RXJ524284 RNN524249:RNN524284 RDR524249:RDR524284 QTV524249:QTV524284 QJZ524249:QJZ524284 QAD524249:QAD524284 PQH524249:PQH524284 PGL524249:PGL524284 OWP524249:OWP524284 OMT524249:OMT524284 OCX524249:OCX524284 NTB524249:NTB524284 NJF524249:NJF524284 MZJ524249:MZJ524284 MPN524249:MPN524284 MFR524249:MFR524284 LVV524249:LVV524284 LLZ524249:LLZ524284 LCD524249:LCD524284 KSH524249:KSH524284 KIL524249:KIL524284 JYP524249:JYP524284 JOT524249:JOT524284 JEX524249:JEX524284 IVB524249:IVB524284 ILF524249:ILF524284 IBJ524249:IBJ524284 HRN524249:HRN524284 HHR524249:HHR524284 GXV524249:GXV524284 GNZ524249:GNZ524284 GED524249:GED524284 FUH524249:FUH524284 FKL524249:FKL524284 FAP524249:FAP524284 EQT524249:EQT524284 EGX524249:EGX524284 DXB524249:DXB524284 DNF524249:DNF524284 DDJ524249:DDJ524284 CTN524249:CTN524284 CJR524249:CJR524284 BZV524249:BZV524284 BPZ524249:BPZ524284 BGD524249:BGD524284 AWH524249:AWH524284 AML524249:AML524284 ACP524249:ACP524284 ST524249:ST524284 IX524249:IX524284 C524249:C524284 WVJ458713:WVJ458748 WLN458713:WLN458748 WBR458713:WBR458748 VRV458713:VRV458748 VHZ458713:VHZ458748 UYD458713:UYD458748 UOH458713:UOH458748 UEL458713:UEL458748 TUP458713:TUP458748 TKT458713:TKT458748 TAX458713:TAX458748 SRB458713:SRB458748 SHF458713:SHF458748 RXJ458713:RXJ458748 RNN458713:RNN458748 RDR458713:RDR458748 QTV458713:QTV458748 QJZ458713:QJZ458748 QAD458713:QAD458748 PQH458713:PQH458748 PGL458713:PGL458748 OWP458713:OWP458748 OMT458713:OMT458748 OCX458713:OCX458748 NTB458713:NTB458748 NJF458713:NJF458748 MZJ458713:MZJ458748 MPN458713:MPN458748 MFR458713:MFR458748 LVV458713:LVV458748 LLZ458713:LLZ458748 LCD458713:LCD458748 KSH458713:KSH458748 KIL458713:KIL458748 JYP458713:JYP458748 JOT458713:JOT458748 JEX458713:JEX458748 IVB458713:IVB458748 ILF458713:ILF458748 IBJ458713:IBJ458748 HRN458713:HRN458748 HHR458713:HHR458748 GXV458713:GXV458748 GNZ458713:GNZ458748 GED458713:GED458748 FUH458713:FUH458748 FKL458713:FKL458748 FAP458713:FAP458748 EQT458713:EQT458748 EGX458713:EGX458748 DXB458713:DXB458748 DNF458713:DNF458748 DDJ458713:DDJ458748 CTN458713:CTN458748 CJR458713:CJR458748 BZV458713:BZV458748 BPZ458713:BPZ458748 BGD458713:BGD458748 AWH458713:AWH458748 AML458713:AML458748 ACP458713:ACP458748 ST458713:ST458748 IX458713:IX458748 C458713:C458748 WVJ393177:WVJ393212 WLN393177:WLN393212 WBR393177:WBR393212 VRV393177:VRV393212 VHZ393177:VHZ393212 UYD393177:UYD393212 UOH393177:UOH393212 UEL393177:UEL393212 TUP393177:TUP393212 TKT393177:TKT393212 TAX393177:TAX393212 SRB393177:SRB393212 SHF393177:SHF393212 RXJ393177:RXJ393212 RNN393177:RNN393212 RDR393177:RDR393212 QTV393177:QTV393212 QJZ393177:QJZ393212 QAD393177:QAD393212 PQH393177:PQH393212 PGL393177:PGL393212 OWP393177:OWP393212 OMT393177:OMT393212 OCX393177:OCX393212 NTB393177:NTB393212 NJF393177:NJF393212 MZJ393177:MZJ393212 MPN393177:MPN393212 MFR393177:MFR393212 LVV393177:LVV393212 LLZ393177:LLZ393212 LCD393177:LCD393212 KSH393177:KSH393212 KIL393177:KIL393212 JYP393177:JYP393212 JOT393177:JOT393212 JEX393177:JEX393212 IVB393177:IVB393212 ILF393177:ILF393212 IBJ393177:IBJ393212 HRN393177:HRN393212 HHR393177:HHR393212 GXV393177:GXV393212 GNZ393177:GNZ393212 GED393177:GED393212 FUH393177:FUH393212 FKL393177:FKL393212 FAP393177:FAP393212 EQT393177:EQT393212 EGX393177:EGX393212 DXB393177:DXB393212 DNF393177:DNF393212 DDJ393177:DDJ393212 CTN393177:CTN393212 CJR393177:CJR393212 BZV393177:BZV393212 BPZ393177:BPZ393212 BGD393177:BGD393212 AWH393177:AWH393212 AML393177:AML393212 ACP393177:ACP393212 ST393177:ST393212 IX393177:IX393212 C393177:C393212 WVJ327641:WVJ327676 WLN327641:WLN327676 WBR327641:WBR327676 VRV327641:VRV327676 VHZ327641:VHZ327676 UYD327641:UYD327676 UOH327641:UOH327676 UEL327641:UEL327676 TUP327641:TUP327676 TKT327641:TKT327676 TAX327641:TAX327676 SRB327641:SRB327676 SHF327641:SHF327676 RXJ327641:RXJ327676 RNN327641:RNN327676 RDR327641:RDR327676 QTV327641:QTV327676 QJZ327641:QJZ327676 QAD327641:QAD327676 PQH327641:PQH327676 PGL327641:PGL327676 OWP327641:OWP327676 OMT327641:OMT327676 OCX327641:OCX327676 NTB327641:NTB327676 NJF327641:NJF327676 MZJ327641:MZJ327676 MPN327641:MPN327676 MFR327641:MFR327676 LVV327641:LVV327676 LLZ327641:LLZ327676 LCD327641:LCD327676 KSH327641:KSH327676 KIL327641:KIL327676 JYP327641:JYP327676 JOT327641:JOT327676 JEX327641:JEX327676 IVB327641:IVB327676 ILF327641:ILF327676 IBJ327641:IBJ327676 HRN327641:HRN327676 HHR327641:HHR327676 GXV327641:GXV327676 GNZ327641:GNZ327676 GED327641:GED327676 FUH327641:FUH327676 FKL327641:FKL327676 FAP327641:FAP327676 EQT327641:EQT327676 EGX327641:EGX327676 DXB327641:DXB327676 DNF327641:DNF327676 DDJ327641:DDJ327676 CTN327641:CTN327676 CJR327641:CJR327676 BZV327641:BZV327676 BPZ327641:BPZ327676 BGD327641:BGD327676 AWH327641:AWH327676 AML327641:AML327676 ACP327641:ACP327676 ST327641:ST327676 IX327641:IX327676 C327641:C327676 WVJ262105:WVJ262140 WLN262105:WLN262140 WBR262105:WBR262140 VRV262105:VRV262140 VHZ262105:VHZ262140 UYD262105:UYD262140 UOH262105:UOH262140 UEL262105:UEL262140 TUP262105:TUP262140 TKT262105:TKT262140 TAX262105:TAX262140 SRB262105:SRB262140 SHF262105:SHF262140 RXJ262105:RXJ262140 RNN262105:RNN262140 RDR262105:RDR262140 QTV262105:QTV262140 QJZ262105:QJZ262140 QAD262105:QAD262140 PQH262105:PQH262140 PGL262105:PGL262140 OWP262105:OWP262140 OMT262105:OMT262140 OCX262105:OCX262140 NTB262105:NTB262140 NJF262105:NJF262140 MZJ262105:MZJ262140 MPN262105:MPN262140 MFR262105:MFR262140 LVV262105:LVV262140 LLZ262105:LLZ262140 LCD262105:LCD262140 KSH262105:KSH262140 KIL262105:KIL262140 JYP262105:JYP262140 JOT262105:JOT262140 JEX262105:JEX262140 IVB262105:IVB262140 ILF262105:ILF262140 IBJ262105:IBJ262140 HRN262105:HRN262140 HHR262105:HHR262140 GXV262105:GXV262140 GNZ262105:GNZ262140 GED262105:GED262140 FUH262105:FUH262140 FKL262105:FKL262140 FAP262105:FAP262140 EQT262105:EQT262140 EGX262105:EGX262140 DXB262105:DXB262140 DNF262105:DNF262140 DDJ262105:DDJ262140 CTN262105:CTN262140 CJR262105:CJR262140 BZV262105:BZV262140 BPZ262105:BPZ262140 BGD262105:BGD262140 AWH262105:AWH262140 AML262105:AML262140 ACP262105:ACP262140 ST262105:ST262140 IX262105:IX262140 C262105:C262140 WVJ196569:WVJ196604 WLN196569:WLN196604 WBR196569:WBR196604 VRV196569:VRV196604 VHZ196569:VHZ196604 UYD196569:UYD196604 UOH196569:UOH196604 UEL196569:UEL196604 TUP196569:TUP196604 TKT196569:TKT196604 TAX196569:TAX196604 SRB196569:SRB196604 SHF196569:SHF196604 RXJ196569:RXJ196604 RNN196569:RNN196604 RDR196569:RDR196604 QTV196569:QTV196604 QJZ196569:QJZ196604 QAD196569:QAD196604 PQH196569:PQH196604 PGL196569:PGL196604 OWP196569:OWP196604 OMT196569:OMT196604 OCX196569:OCX196604 NTB196569:NTB196604 NJF196569:NJF196604 MZJ196569:MZJ196604 MPN196569:MPN196604 MFR196569:MFR196604 LVV196569:LVV196604 LLZ196569:LLZ196604 LCD196569:LCD196604 KSH196569:KSH196604 KIL196569:KIL196604 JYP196569:JYP196604 JOT196569:JOT196604 JEX196569:JEX196604 IVB196569:IVB196604 ILF196569:ILF196604 IBJ196569:IBJ196604 HRN196569:HRN196604 HHR196569:HHR196604 GXV196569:GXV196604 GNZ196569:GNZ196604 GED196569:GED196604 FUH196569:FUH196604 FKL196569:FKL196604 FAP196569:FAP196604 EQT196569:EQT196604 EGX196569:EGX196604 DXB196569:DXB196604 DNF196569:DNF196604 DDJ196569:DDJ196604 CTN196569:CTN196604 CJR196569:CJR196604 BZV196569:BZV196604 BPZ196569:BPZ196604 BGD196569:BGD196604 AWH196569:AWH196604 AML196569:AML196604 ACP196569:ACP196604 ST196569:ST196604 IX196569:IX196604 C196569:C196604 WVJ131033:WVJ131068 WLN131033:WLN131068 WBR131033:WBR131068 VRV131033:VRV131068 VHZ131033:VHZ131068 UYD131033:UYD131068 UOH131033:UOH131068 UEL131033:UEL131068 TUP131033:TUP131068 TKT131033:TKT131068 TAX131033:TAX131068 SRB131033:SRB131068 SHF131033:SHF131068 RXJ131033:RXJ131068 RNN131033:RNN131068 RDR131033:RDR131068 QTV131033:QTV131068 QJZ131033:QJZ131068 QAD131033:QAD131068 PQH131033:PQH131068 PGL131033:PGL131068 OWP131033:OWP131068 OMT131033:OMT131068 OCX131033:OCX131068 NTB131033:NTB131068 NJF131033:NJF131068 MZJ131033:MZJ131068 MPN131033:MPN131068 MFR131033:MFR131068 LVV131033:LVV131068 LLZ131033:LLZ131068 LCD131033:LCD131068 KSH131033:KSH131068 KIL131033:KIL131068 JYP131033:JYP131068 JOT131033:JOT131068 JEX131033:JEX131068 IVB131033:IVB131068 ILF131033:ILF131068 IBJ131033:IBJ131068 HRN131033:HRN131068 HHR131033:HHR131068 GXV131033:GXV131068 GNZ131033:GNZ131068 GED131033:GED131068 FUH131033:FUH131068 FKL131033:FKL131068 FAP131033:FAP131068 EQT131033:EQT131068 EGX131033:EGX131068 DXB131033:DXB131068 DNF131033:DNF131068 DDJ131033:DDJ131068 CTN131033:CTN131068 CJR131033:CJR131068 BZV131033:BZV131068 BPZ131033:BPZ131068 BGD131033:BGD131068 AWH131033:AWH131068 AML131033:AML131068 ACP131033:ACP131068 ST131033:ST131068 IX131033:IX131068 C131033:C131068 WVJ65497:WVJ65532 WLN65497:WLN65532 WBR65497:WBR65532 VRV65497:VRV65532 VHZ65497:VHZ65532 UYD65497:UYD65532 UOH65497:UOH65532 UEL65497:UEL65532 TUP65497:TUP65532 TKT65497:TKT65532 TAX65497:TAX65532 SRB65497:SRB65532 SHF65497:SHF65532 RXJ65497:RXJ65532 RNN65497:RNN65532 RDR65497:RDR65532 QTV65497:QTV65532 QJZ65497:QJZ65532 QAD65497:QAD65532 PQH65497:PQH65532 PGL65497:PGL65532 OWP65497:OWP65532 OMT65497:OMT65532 OCX65497:OCX65532 NTB65497:NTB65532 NJF65497:NJF65532 MZJ65497:MZJ65532 MPN65497:MPN65532 MFR65497:MFR65532 LVV65497:LVV65532 LLZ65497:LLZ65532 LCD65497:LCD65532 KSH65497:KSH65532 KIL65497:KIL65532 JYP65497:JYP65532 JOT65497:JOT65532 JEX65497:JEX65532 IVB65497:IVB65532 ILF65497:ILF65532 IBJ65497:IBJ65532 HRN65497:HRN65532 HHR65497:HHR65532 GXV65497:GXV65532 GNZ65497:GNZ65532 GED65497:GED65532 FUH65497:FUH65532 FKL65497:FKL65532 FAP65497:FAP65532 EQT65497:EQT65532 EGX65497:EGX65532 DXB65497:DXB65532 DNF65497:DNF65532 DDJ65497:DDJ65532 CTN65497:CTN65532 CJR65497:CJR65532 BZV65497:BZV65532 BPZ65497:BPZ65532 BGD65497:BGD65532 AWH65497:AWH65532 AML65497:AML65532 ACP65497:ACP65532 ST65497:ST65532 IX65497:IX65532 C65497:C65532 B65548:B65561 WVI983066:WVJ1048576 WLM983066:WLN1048576 WBQ983066:WBR1048576 VRU983066:VRV1048576 VHY983066:VHZ1048576 UYC983066:UYD1048576 UOG983066:UOH1048576 UEK983066:UEL1048576 TUO983066:TUP1048576 TKS983066:TKT1048576 TAW983066:TAX1048576 SRA983066:SRB1048576 SHE983066:SHF1048576 RXI983066:RXJ1048576 RNM983066:RNN1048576 RDQ983066:RDR1048576 QTU983066:QTV1048576 QJY983066:QJZ1048576 QAC983066:QAD1048576 PQG983066:PQH1048576 PGK983066:PGL1048576 OWO983066:OWP1048576 OMS983066:OMT1048576 OCW983066:OCX1048576 NTA983066:NTB1048576 NJE983066:NJF1048576 MZI983066:MZJ1048576 MPM983066:MPN1048576 MFQ983066:MFR1048576 LVU983066:LVV1048576 LLY983066:LLZ1048576 LCC983066:LCD1048576 KSG983066:KSH1048576 KIK983066:KIL1048576 JYO983066:JYP1048576 JOS983066:JOT1048576 JEW983066:JEX1048576 IVA983066:IVB1048576 ILE983066:ILF1048576 IBI983066:IBJ1048576 HRM983066:HRN1048576 HHQ983066:HHR1048576 GXU983066:GXV1048576 GNY983066:GNZ1048576 GEC983066:GED1048576 FUG983066:FUH1048576 FKK983066:FKL1048576 FAO983066:FAP1048576 EQS983066:EQT1048576 EGW983066:EGX1048576 DXA983066:DXB1048576 DNE983066:DNF1048576 DDI983066:DDJ1048576 CTM983066:CTN1048576 CJQ983066:CJR1048576 BZU983066:BZV1048576 BPY983066:BPZ1048576 BGC983066:BGD1048576 AWG983066:AWH1048576 AMK983066:AML1048576 ACO983066:ACP1048576 SS983066:ST1048576 IW983066:IX1048576 B983066:C1048576 WVI917530:WVJ982999 WLM917530:WLN982999 WBQ917530:WBR982999 VRU917530:VRV982999 VHY917530:VHZ982999 UYC917530:UYD982999 UOG917530:UOH982999 UEK917530:UEL982999 TUO917530:TUP982999 TKS917530:TKT982999 TAW917530:TAX982999 SRA917530:SRB982999 SHE917530:SHF982999 RXI917530:RXJ982999 RNM917530:RNN982999 RDQ917530:RDR982999 QTU917530:QTV982999 QJY917530:QJZ982999 QAC917530:QAD982999 PQG917530:PQH982999 PGK917530:PGL982999 OWO917530:OWP982999 OMS917530:OMT982999 OCW917530:OCX982999 NTA917530:NTB982999 NJE917530:NJF982999 MZI917530:MZJ982999 MPM917530:MPN982999 MFQ917530:MFR982999 LVU917530:LVV982999 LLY917530:LLZ982999 LCC917530:LCD982999 KSG917530:KSH982999 KIK917530:KIL982999 JYO917530:JYP982999 JOS917530:JOT982999 JEW917530:JEX982999 IVA917530:IVB982999 ILE917530:ILF982999 IBI917530:IBJ982999 HRM917530:HRN982999 HHQ917530:HHR982999 GXU917530:GXV982999 GNY917530:GNZ982999 GEC917530:GED982999 FUG917530:FUH982999 FKK917530:FKL982999 FAO917530:FAP982999 EQS917530:EQT982999 EGW917530:EGX982999 DXA917530:DXB982999 DNE917530:DNF982999 DDI917530:DDJ982999 CTM917530:CTN982999 CJQ917530:CJR982999 BZU917530:BZV982999 BPY917530:BPZ982999 BGC917530:BGD982999 AWG917530:AWH982999 AMK917530:AML982999 ACO917530:ACP982999 SS917530:ST982999 IW917530:IX982999 B917530:C982999 WVI851994:WVJ917463 WLM851994:WLN917463 WBQ851994:WBR917463 VRU851994:VRV917463 VHY851994:VHZ917463 UYC851994:UYD917463 UOG851994:UOH917463 UEK851994:UEL917463 TUO851994:TUP917463 TKS851994:TKT917463 TAW851994:TAX917463 SRA851994:SRB917463 SHE851994:SHF917463 RXI851994:RXJ917463 RNM851994:RNN917463 RDQ851994:RDR917463 QTU851994:QTV917463 QJY851994:QJZ917463 QAC851994:QAD917463 PQG851994:PQH917463 PGK851994:PGL917463 OWO851994:OWP917463 OMS851994:OMT917463 OCW851994:OCX917463 NTA851994:NTB917463 NJE851994:NJF917463 MZI851994:MZJ917463 MPM851994:MPN917463 MFQ851994:MFR917463 LVU851994:LVV917463 LLY851994:LLZ917463 LCC851994:LCD917463 KSG851994:KSH917463 KIK851994:KIL917463 JYO851994:JYP917463 JOS851994:JOT917463 JEW851994:JEX917463 IVA851994:IVB917463 ILE851994:ILF917463 IBI851994:IBJ917463 HRM851994:HRN917463 HHQ851994:HHR917463 GXU851994:GXV917463 GNY851994:GNZ917463 GEC851994:GED917463 FUG851994:FUH917463 FKK851994:FKL917463 FAO851994:FAP917463 EQS851994:EQT917463 EGW851994:EGX917463 DXA851994:DXB917463 DNE851994:DNF917463 DDI851994:DDJ917463 CTM851994:CTN917463 CJQ851994:CJR917463 BZU851994:BZV917463 BPY851994:BPZ917463 BGC851994:BGD917463 AWG851994:AWH917463 AMK851994:AML917463 ACO851994:ACP917463 SS851994:ST917463 IW851994:IX917463 B851994:C917463 WVI786458:WVJ851927 WLM786458:WLN851927 WBQ786458:WBR851927 VRU786458:VRV851927 VHY786458:VHZ851927 UYC786458:UYD851927 UOG786458:UOH851927 UEK786458:UEL851927 TUO786458:TUP851927 TKS786458:TKT851927 TAW786458:TAX851927 SRA786458:SRB851927 SHE786458:SHF851927 RXI786458:RXJ851927 RNM786458:RNN851927 RDQ786458:RDR851927 QTU786458:QTV851927 QJY786458:QJZ851927 QAC786458:QAD851927 PQG786458:PQH851927 PGK786458:PGL851927 OWO786458:OWP851927 OMS786458:OMT851927 OCW786458:OCX851927 NTA786458:NTB851927 NJE786458:NJF851927 MZI786458:MZJ851927 MPM786458:MPN851927 MFQ786458:MFR851927 LVU786458:LVV851927 LLY786458:LLZ851927 LCC786458:LCD851927 KSG786458:KSH851927 KIK786458:KIL851927 JYO786458:JYP851927 JOS786458:JOT851927 JEW786458:JEX851927 IVA786458:IVB851927 ILE786458:ILF851927 IBI786458:IBJ851927 HRM786458:HRN851927 HHQ786458:HHR851927 GXU786458:GXV851927 GNY786458:GNZ851927 GEC786458:GED851927 FUG786458:FUH851927 FKK786458:FKL851927 FAO786458:FAP851927 EQS786458:EQT851927 EGW786458:EGX851927 DXA786458:DXB851927 DNE786458:DNF851927 DDI786458:DDJ851927 CTM786458:CTN851927 CJQ786458:CJR851927 BZU786458:BZV851927 BPY786458:BPZ851927 BGC786458:BGD851927 AWG786458:AWH851927 AMK786458:AML851927 ACO786458:ACP851927 SS786458:ST851927 IW786458:IX851927 B786458:C851927 WVI720922:WVJ786391 WLM720922:WLN786391 WBQ720922:WBR786391 VRU720922:VRV786391 VHY720922:VHZ786391 UYC720922:UYD786391 UOG720922:UOH786391 UEK720922:UEL786391 TUO720922:TUP786391 TKS720922:TKT786391 TAW720922:TAX786391 SRA720922:SRB786391 SHE720922:SHF786391 RXI720922:RXJ786391 RNM720922:RNN786391 RDQ720922:RDR786391 QTU720922:QTV786391 QJY720922:QJZ786391 QAC720922:QAD786391 PQG720922:PQH786391 PGK720922:PGL786391 OWO720922:OWP786391 OMS720922:OMT786391 OCW720922:OCX786391 NTA720922:NTB786391 NJE720922:NJF786391 MZI720922:MZJ786391 MPM720922:MPN786391 MFQ720922:MFR786391 LVU720922:LVV786391 LLY720922:LLZ786391 LCC720922:LCD786391 KSG720922:KSH786391 KIK720922:KIL786391 JYO720922:JYP786391 JOS720922:JOT786391 JEW720922:JEX786391 IVA720922:IVB786391 ILE720922:ILF786391 IBI720922:IBJ786391 HRM720922:HRN786391 HHQ720922:HHR786391 GXU720922:GXV786391 GNY720922:GNZ786391 GEC720922:GED786391 FUG720922:FUH786391 FKK720922:FKL786391 FAO720922:FAP786391 EQS720922:EQT786391 EGW720922:EGX786391 DXA720922:DXB786391 DNE720922:DNF786391 DDI720922:DDJ786391 CTM720922:CTN786391 CJQ720922:CJR786391 BZU720922:BZV786391 BPY720922:BPZ786391 BGC720922:BGD786391 AWG720922:AWH786391 AMK720922:AML786391 ACO720922:ACP786391 SS720922:ST786391 IW720922:IX786391 B720922:C786391 WVI655386:WVJ720855 WLM655386:WLN720855 WBQ655386:WBR720855 VRU655386:VRV720855 VHY655386:VHZ720855 UYC655386:UYD720855 UOG655386:UOH720855 UEK655386:UEL720855 TUO655386:TUP720855 TKS655386:TKT720855 TAW655386:TAX720855 SRA655386:SRB720855 SHE655386:SHF720855 RXI655386:RXJ720855 RNM655386:RNN720855 RDQ655386:RDR720855 QTU655386:QTV720855 QJY655386:QJZ720855 QAC655386:QAD720855 PQG655386:PQH720855 PGK655386:PGL720855 OWO655386:OWP720855 OMS655386:OMT720855 OCW655386:OCX720855 NTA655386:NTB720855 NJE655386:NJF720855 MZI655386:MZJ720855 MPM655386:MPN720855 MFQ655386:MFR720855 LVU655386:LVV720855 LLY655386:LLZ720855 LCC655386:LCD720855 KSG655386:KSH720855 KIK655386:KIL720855 JYO655386:JYP720855 JOS655386:JOT720855 JEW655386:JEX720855 IVA655386:IVB720855 ILE655386:ILF720855 IBI655386:IBJ720855 HRM655386:HRN720855 HHQ655386:HHR720855 GXU655386:GXV720855 GNY655386:GNZ720855 GEC655386:GED720855 FUG655386:FUH720855 FKK655386:FKL720855 FAO655386:FAP720855 EQS655386:EQT720855 EGW655386:EGX720855 DXA655386:DXB720855 DNE655386:DNF720855 DDI655386:DDJ720855 CTM655386:CTN720855 CJQ655386:CJR720855 BZU655386:BZV720855 BPY655386:BPZ720855 BGC655386:BGD720855 AWG655386:AWH720855 AMK655386:AML720855 ACO655386:ACP720855 SS655386:ST720855 IW655386:IX720855 B655386:C720855 WVI589850:WVJ655319 WLM589850:WLN655319 WBQ589850:WBR655319 VRU589850:VRV655319 VHY589850:VHZ655319 UYC589850:UYD655319 UOG589850:UOH655319 UEK589850:UEL655319 TUO589850:TUP655319 TKS589850:TKT655319 TAW589850:TAX655319 SRA589850:SRB655319 SHE589850:SHF655319 RXI589850:RXJ655319 RNM589850:RNN655319 RDQ589850:RDR655319 QTU589850:QTV655319 QJY589850:QJZ655319 QAC589850:QAD655319 PQG589850:PQH655319 PGK589850:PGL655319 OWO589850:OWP655319 OMS589850:OMT655319 OCW589850:OCX655319 NTA589850:NTB655319 NJE589850:NJF655319 MZI589850:MZJ655319 MPM589850:MPN655319 MFQ589850:MFR655319 LVU589850:LVV655319 LLY589850:LLZ655319 LCC589850:LCD655319 KSG589850:KSH655319 KIK589850:KIL655319 JYO589850:JYP655319 JOS589850:JOT655319 JEW589850:JEX655319 IVA589850:IVB655319 ILE589850:ILF655319 IBI589850:IBJ655319 HRM589850:HRN655319 HHQ589850:HHR655319 GXU589850:GXV655319 GNY589850:GNZ655319 GEC589850:GED655319 FUG589850:FUH655319 FKK589850:FKL655319 FAO589850:FAP655319 EQS589850:EQT655319 EGW589850:EGX655319 DXA589850:DXB655319 DNE589850:DNF655319 DDI589850:DDJ655319 CTM589850:CTN655319 CJQ589850:CJR655319 BZU589850:BZV655319 BPY589850:BPZ655319 BGC589850:BGD655319 AWG589850:AWH655319 AMK589850:AML655319 ACO589850:ACP655319 SS589850:ST655319 IW589850:IX655319 B589850:C655319 WVI524314:WVJ589783 WLM524314:WLN589783 WBQ524314:WBR589783 VRU524314:VRV589783 VHY524314:VHZ589783 UYC524314:UYD589783 UOG524314:UOH589783 UEK524314:UEL589783 TUO524314:TUP589783 TKS524314:TKT589783 TAW524314:TAX589783 SRA524314:SRB589783 SHE524314:SHF589783 RXI524314:RXJ589783 RNM524314:RNN589783 RDQ524314:RDR589783 QTU524314:QTV589783 QJY524314:QJZ589783 QAC524314:QAD589783 PQG524314:PQH589783 PGK524314:PGL589783 OWO524314:OWP589783 OMS524314:OMT589783 OCW524314:OCX589783 NTA524314:NTB589783 NJE524314:NJF589783 MZI524314:MZJ589783 MPM524314:MPN589783 MFQ524314:MFR589783 LVU524314:LVV589783 LLY524314:LLZ589783 LCC524314:LCD589783 KSG524314:KSH589783 KIK524314:KIL589783 JYO524314:JYP589783 JOS524314:JOT589783 JEW524314:JEX589783 IVA524314:IVB589783 ILE524314:ILF589783 IBI524314:IBJ589783 HRM524314:HRN589783 HHQ524314:HHR589783 GXU524314:GXV589783 GNY524314:GNZ589783 GEC524314:GED589783 FUG524314:FUH589783 FKK524314:FKL589783 FAO524314:FAP589783 EQS524314:EQT589783 EGW524314:EGX589783 DXA524314:DXB589783 DNE524314:DNF589783 DDI524314:DDJ589783 CTM524314:CTN589783 CJQ524314:CJR589783 BZU524314:BZV589783 BPY524314:BPZ589783 BGC524314:BGD589783 AWG524314:AWH589783 AMK524314:AML589783 ACO524314:ACP589783 SS524314:ST589783 IW524314:IX589783 B524314:C589783 WVI458778:WVJ524247 WLM458778:WLN524247 WBQ458778:WBR524247 VRU458778:VRV524247 VHY458778:VHZ524247 UYC458778:UYD524247 UOG458778:UOH524247 UEK458778:UEL524247 TUO458778:TUP524247 TKS458778:TKT524247 TAW458778:TAX524247 SRA458778:SRB524247 SHE458778:SHF524247 RXI458778:RXJ524247 RNM458778:RNN524247 RDQ458778:RDR524247 QTU458778:QTV524247 QJY458778:QJZ524247 QAC458778:QAD524247 PQG458778:PQH524247 PGK458778:PGL524247 OWO458778:OWP524247 OMS458778:OMT524247 OCW458778:OCX524247 NTA458778:NTB524247 NJE458778:NJF524247 MZI458778:MZJ524247 MPM458778:MPN524247 MFQ458778:MFR524247 LVU458778:LVV524247 LLY458778:LLZ524247 LCC458778:LCD524247 KSG458778:KSH524247 KIK458778:KIL524247 JYO458778:JYP524247 JOS458778:JOT524247 JEW458778:JEX524247 IVA458778:IVB524247 ILE458778:ILF524247 IBI458778:IBJ524247 HRM458778:HRN524247 HHQ458778:HHR524247 GXU458778:GXV524247 GNY458778:GNZ524247 GEC458778:GED524247 FUG458778:FUH524247 FKK458778:FKL524247 FAO458778:FAP524247 EQS458778:EQT524247 EGW458778:EGX524247 DXA458778:DXB524247 DNE458778:DNF524247 DDI458778:DDJ524247 CTM458778:CTN524247 CJQ458778:CJR524247 BZU458778:BZV524247 BPY458778:BPZ524247 BGC458778:BGD524247 AWG458778:AWH524247 AMK458778:AML524247 ACO458778:ACP524247 SS458778:ST524247 IW458778:IX524247 B458778:C524247 WVI393242:WVJ458711 WLM393242:WLN458711 WBQ393242:WBR458711 VRU393242:VRV458711 VHY393242:VHZ458711 UYC393242:UYD458711 UOG393242:UOH458711 UEK393242:UEL458711 TUO393242:TUP458711 TKS393242:TKT458711 TAW393242:TAX458711 SRA393242:SRB458711 SHE393242:SHF458711 RXI393242:RXJ458711 RNM393242:RNN458711 RDQ393242:RDR458711 QTU393242:QTV458711 QJY393242:QJZ458711 QAC393242:QAD458711 PQG393242:PQH458711 PGK393242:PGL458711 OWO393242:OWP458711 OMS393242:OMT458711 OCW393242:OCX458711 NTA393242:NTB458711 NJE393242:NJF458711 MZI393242:MZJ458711 MPM393242:MPN458711 MFQ393242:MFR458711 LVU393242:LVV458711 LLY393242:LLZ458711 LCC393242:LCD458711 KSG393242:KSH458711 KIK393242:KIL458711 JYO393242:JYP458711 JOS393242:JOT458711 JEW393242:JEX458711 IVA393242:IVB458711 ILE393242:ILF458711 IBI393242:IBJ458711 HRM393242:HRN458711 HHQ393242:HHR458711 GXU393242:GXV458711 GNY393242:GNZ458711 GEC393242:GED458711 FUG393242:FUH458711 FKK393242:FKL458711 FAO393242:FAP458711 EQS393242:EQT458711 EGW393242:EGX458711 DXA393242:DXB458711 DNE393242:DNF458711 DDI393242:DDJ458711 CTM393242:CTN458711 CJQ393242:CJR458711 BZU393242:BZV458711 BPY393242:BPZ458711 BGC393242:BGD458711 AWG393242:AWH458711 AMK393242:AML458711 ACO393242:ACP458711 SS393242:ST458711 IW393242:IX458711 B393242:C458711 WVI327706:WVJ393175 WLM327706:WLN393175 WBQ327706:WBR393175 VRU327706:VRV393175 VHY327706:VHZ393175 UYC327706:UYD393175 UOG327706:UOH393175 UEK327706:UEL393175 TUO327706:TUP393175 TKS327706:TKT393175 TAW327706:TAX393175 SRA327706:SRB393175 SHE327706:SHF393175 RXI327706:RXJ393175 RNM327706:RNN393175 RDQ327706:RDR393175 QTU327706:QTV393175 QJY327706:QJZ393175 QAC327706:QAD393175 PQG327706:PQH393175 PGK327706:PGL393175 OWO327706:OWP393175 OMS327706:OMT393175 OCW327706:OCX393175 NTA327706:NTB393175 NJE327706:NJF393175 MZI327706:MZJ393175 MPM327706:MPN393175 MFQ327706:MFR393175 LVU327706:LVV393175 LLY327706:LLZ393175 LCC327706:LCD393175 KSG327706:KSH393175 KIK327706:KIL393175 JYO327706:JYP393175 JOS327706:JOT393175 JEW327706:JEX393175 IVA327706:IVB393175 ILE327706:ILF393175 IBI327706:IBJ393175 HRM327706:HRN393175 HHQ327706:HHR393175 GXU327706:GXV393175 GNY327706:GNZ393175 GEC327706:GED393175 FUG327706:FUH393175 FKK327706:FKL393175 FAO327706:FAP393175 EQS327706:EQT393175 EGW327706:EGX393175 DXA327706:DXB393175 DNE327706:DNF393175 DDI327706:DDJ393175 CTM327706:CTN393175 CJQ327706:CJR393175 BZU327706:BZV393175 BPY327706:BPZ393175 BGC327706:BGD393175 AWG327706:AWH393175 AMK327706:AML393175 ACO327706:ACP393175 SS327706:ST393175 IW327706:IX393175 B327706:C393175 WVI262170:WVJ327639 WLM262170:WLN327639 WBQ262170:WBR327639 VRU262170:VRV327639 VHY262170:VHZ327639 UYC262170:UYD327639 UOG262170:UOH327639 UEK262170:UEL327639 TUO262170:TUP327639 TKS262170:TKT327639 TAW262170:TAX327639 SRA262170:SRB327639 SHE262170:SHF327639 RXI262170:RXJ327639 RNM262170:RNN327639 RDQ262170:RDR327639 QTU262170:QTV327639 QJY262170:QJZ327639 QAC262170:QAD327639 PQG262170:PQH327639 PGK262170:PGL327639 OWO262170:OWP327639 OMS262170:OMT327639 OCW262170:OCX327639 NTA262170:NTB327639 NJE262170:NJF327639 MZI262170:MZJ327639 MPM262170:MPN327639 MFQ262170:MFR327639 LVU262170:LVV327639 LLY262170:LLZ327639 LCC262170:LCD327639 KSG262170:KSH327639 KIK262170:KIL327639 JYO262170:JYP327639 JOS262170:JOT327639 JEW262170:JEX327639 IVA262170:IVB327639 ILE262170:ILF327639 IBI262170:IBJ327639 HRM262170:HRN327639 HHQ262170:HHR327639 GXU262170:GXV327639 GNY262170:GNZ327639 GEC262170:GED327639 FUG262170:FUH327639 FKK262170:FKL327639 FAO262170:FAP327639 EQS262170:EQT327639 EGW262170:EGX327639 DXA262170:DXB327639 DNE262170:DNF327639 DDI262170:DDJ327639 CTM262170:CTN327639 CJQ262170:CJR327639 BZU262170:BZV327639 BPY262170:BPZ327639 BGC262170:BGD327639 AWG262170:AWH327639 AMK262170:AML327639 ACO262170:ACP327639 SS262170:ST327639 IW262170:IX327639 B262170:C327639 WVI196634:WVJ262103 WLM196634:WLN262103 WBQ196634:WBR262103 VRU196634:VRV262103 VHY196634:VHZ262103 UYC196634:UYD262103 UOG196634:UOH262103 UEK196634:UEL262103 TUO196634:TUP262103 TKS196634:TKT262103 TAW196634:TAX262103 SRA196634:SRB262103 SHE196634:SHF262103 RXI196634:RXJ262103 RNM196634:RNN262103 RDQ196634:RDR262103 QTU196634:QTV262103 QJY196634:QJZ262103 QAC196634:QAD262103 PQG196634:PQH262103 PGK196634:PGL262103 OWO196634:OWP262103 OMS196634:OMT262103 OCW196634:OCX262103 NTA196634:NTB262103 NJE196634:NJF262103 MZI196634:MZJ262103 MPM196634:MPN262103 MFQ196634:MFR262103 LVU196634:LVV262103 LLY196634:LLZ262103 LCC196634:LCD262103 KSG196634:KSH262103 KIK196634:KIL262103 JYO196634:JYP262103 JOS196634:JOT262103 JEW196634:JEX262103 IVA196634:IVB262103 ILE196634:ILF262103 IBI196634:IBJ262103 HRM196634:HRN262103 HHQ196634:HHR262103 GXU196634:GXV262103 GNY196634:GNZ262103 GEC196634:GED262103 FUG196634:FUH262103 FKK196634:FKL262103 FAO196634:FAP262103 EQS196634:EQT262103 EGW196634:EGX262103 DXA196634:DXB262103 DNE196634:DNF262103 DDI196634:DDJ262103 CTM196634:CTN262103 CJQ196634:CJR262103 BZU196634:BZV262103 BPY196634:BPZ262103 BGC196634:BGD262103 AWG196634:AWH262103 AMK196634:AML262103 ACO196634:ACP262103 SS196634:ST262103 IW196634:IX262103 B196634:C262103 WVI131098:WVJ196567 WLM131098:WLN196567 WBQ131098:WBR196567 VRU131098:VRV196567 VHY131098:VHZ196567 UYC131098:UYD196567 UOG131098:UOH196567 UEK131098:UEL196567 TUO131098:TUP196567 TKS131098:TKT196567 TAW131098:TAX196567 SRA131098:SRB196567 SHE131098:SHF196567 RXI131098:RXJ196567 RNM131098:RNN196567 RDQ131098:RDR196567 QTU131098:QTV196567 QJY131098:QJZ196567 QAC131098:QAD196567 PQG131098:PQH196567 PGK131098:PGL196567 OWO131098:OWP196567 OMS131098:OMT196567 OCW131098:OCX196567 NTA131098:NTB196567 NJE131098:NJF196567 MZI131098:MZJ196567 MPM131098:MPN196567 MFQ131098:MFR196567 LVU131098:LVV196567 LLY131098:LLZ196567 LCC131098:LCD196567 KSG131098:KSH196567 KIK131098:KIL196567 JYO131098:JYP196567 JOS131098:JOT196567 JEW131098:JEX196567 IVA131098:IVB196567 ILE131098:ILF196567 IBI131098:IBJ196567 HRM131098:HRN196567 HHQ131098:HHR196567 GXU131098:GXV196567 GNY131098:GNZ196567 GEC131098:GED196567 FUG131098:FUH196567 FKK131098:FKL196567 FAO131098:FAP196567 EQS131098:EQT196567 EGW131098:EGX196567 DXA131098:DXB196567 DNE131098:DNF196567 DDI131098:DDJ196567 CTM131098:CTN196567 CJQ131098:CJR196567 BZU131098:BZV196567 BPY131098:BPZ196567 BGC131098:BGD196567 AWG131098:AWH196567 AMK131098:AML196567 ACO131098:ACP196567 SS131098:ST196567 IW131098:IX196567 B131098:C196567 WVI65562:WVJ131031 WLM65562:WLN131031 WBQ65562:WBR131031 VRU65562:VRV131031 VHY65562:VHZ131031 UYC65562:UYD131031 UOG65562:UOH131031 UEK65562:UEL131031 TUO65562:TUP131031 TKS65562:TKT131031 TAW65562:TAX131031 SRA65562:SRB131031 SHE65562:SHF131031 RXI65562:RXJ131031 RNM65562:RNN131031 RDQ65562:RDR131031 QTU65562:QTV131031 QJY65562:QJZ131031 QAC65562:QAD131031 PQG65562:PQH131031 PGK65562:PGL131031 OWO65562:OWP131031 OMS65562:OMT131031 OCW65562:OCX131031 NTA65562:NTB131031 NJE65562:NJF131031 MZI65562:MZJ131031 MPM65562:MPN131031 MFQ65562:MFR131031 LVU65562:LVV131031 LLY65562:LLZ131031 LCC65562:LCD131031 KSG65562:KSH131031 KIK65562:KIL131031 JYO65562:JYP131031 JOS65562:JOT131031 JEW65562:JEX131031 IVA65562:IVB131031 ILE65562:ILF131031 IBI65562:IBJ131031 HRM65562:HRN131031 HHQ65562:HHR131031 GXU65562:GXV131031 GNY65562:GNZ131031 GEC65562:GED131031 FUG65562:FUH131031 FKK65562:FKL131031 FAO65562:FAP131031 EQS65562:EQT131031 EGW65562:EGX131031 DXA65562:DXB131031 DNE65562:DNF131031 DDI65562:DDJ131031 CTM65562:CTN131031 CJQ65562:CJR131031 BZU65562:BZV131031 BPY65562:BPZ131031 BGC65562:BGD131031 AWG65562:AWH131031 AMK65562:AML131031 ACO65562:ACP131031 SS65562:ST131031 IW65562:IX131031 B65562:C131031 WVI26:WVJ65495 WLM26:WLN65495 WBQ26:WBR65495 VRU26:VRV65495 VHY26:VHZ65495 UYC26:UYD65495 UOG26:UOH65495 UEK26:UEL65495 TUO26:TUP65495 TKS26:TKT65495 TAW26:TAX65495 SRA26:SRB65495 SHE26:SHF65495 RXI26:RXJ65495 RNM26:RNN65495 RDQ26:RDR65495 QTU26:QTV65495 QJY26:QJZ65495 QAC26:QAD65495 PQG26:PQH65495 PGK26:PGL65495 OWO26:OWP65495 OMS26:OMT65495 OCW26:OCX65495 NTA26:NTB65495 NJE26:NJF65495 MZI26:MZJ65495 MPM26:MPN65495 MFQ26:MFR65495 LVU26:LVV65495 LLY26:LLZ65495 LCC26:LCD65495 KSG26:KSH65495 KIK26:KIL65495 JYO26:JYP65495 JOS26:JOT65495 JEW26:JEX65495 IVA26:IVB65495 ILE26:ILF65495 IBI26:IBJ65495 HRM26:HRN65495 HHQ26:HHR65495 GXU26:GXV65495 GNY26:GNZ65495 GEC26:GED65495 FUG26:FUH65495 FKK26:FKL65495 FAO26:FAP65495 EQS26:EQT65495 EGW26:EGX65495 DXA26:DXB65495 DNE26:DNF65495 DDI26:DDJ65495 CTM26:CTN65495 CJQ26:CJR65495 BZU26:BZV65495 BPY26:BPZ65495 BGC26:BGD65495 AWG26:AWH65495 AMK26:AML65495 ACO26:ACP65495 SS26:ST65495 IW26:IX65495 B26:C65495 WVI983052:WVI983065 WLM983052:WLM983065 WBQ983052:WBQ983065 VRU983052:VRU983065 VHY983052:VHY983065 UYC983052:UYC983065 UOG983052:UOG983065 UEK983052:UEK983065 TUO983052:TUO983065 TKS983052:TKS983065 TAW983052:TAW983065 SRA983052:SRA983065 SHE983052:SHE983065 RXI983052:RXI983065 RNM983052:RNM983065 RDQ983052:RDQ983065 QTU983052:QTU983065 QJY983052:QJY983065 QAC983052:QAC983065 PQG983052:PQG983065 PGK983052:PGK983065 OWO983052:OWO983065 OMS983052:OMS983065 OCW983052:OCW983065 NTA983052:NTA983065 NJE983052:NJE983065 MZI983052:MZI983065 MPM983052:MPM983065 MFQ983052:MFQ983065 LVU983052:LVU983065 LLY983052:LLY983065 LCC983052:LCC983065 KSG983052:KSG983065 KIK983052:KIK983065 JYO983052:JYO983065 JOS983052:JOS983065 JEW983052:JEW983065 IVA983052:IVA983065 ILE983052:ILE983065 IBI983052:IBI983065 HRM983052:HRM983065 HHQ983052:HHQ983065 GXU983052:GXU983065 GNY983052:GNY983065 GEC983052:GEC983065 FUG983052:FUG983065 FKK983052:FKK983065 FAO983052:FAO983065 EQS983052:EQS983065 EGW983052:EGW983065 DXA983052:DXA983065 DNE983052:DNE983065 DDI983052:DDI983065 CTM983052:CTM983065 CJQ983052:CJQ983065 BZU983052:BZU983065 BPY983052:BPY983065 BGC983052:BGC983065 AWG983052:AWG983065 AMK983052:AMK983065 ACO983052:ACO983065 SS983052:SS983065 IW983052:IW983065 B983052:B983065 WVI917516:WVI917529 WLM917516:WLM917529 WBQ917516:WBQ917529 VRU917516:VRU917529 VHY917516:VHY917529 UYC917516:UYC917529 UOG917516:UOG917529 UEK917516:UEK917529 TUO917516:TUO917529 TKS917516:TKS917529 TAW917516:TAW917529 SRA917516:SRA917529 SHE917516:SHE917529 RXI917516:RXI917529 RNM917516:RNM917529 RDQ917516:RDQ917529 QTU917516:QTU917529 QJY917516:QJY917529 QAC917516:QAC917529 PQG917516:PQG917529 PGK917516:PGK917529 OWO917516:OWO917529 OMS917516:OMS917529 OCW917516:OCW917529 NTA917516:NTA917529 NJE917516:NJE917529 MZI917516:MZI917529 MPM917516:MPM917529 MFQ917516:MFQ917529 LVU917516:LVU917529 LLY917516:LLY917529 LCC917516:LCC917529 KSG917516:KSG917529 KIK917516:KIK917529 JYO917516:JYO917529 JOS917516:JOS917529 JEW917516:JEW917529 IVA917516:IVA917529 ILE917516:ILE917529 IBI917516:IBI917529 HRM917516:HRM917529 HHQ917516:HHQ917529 GXU917516:GXU917529 GNY917516:GNY917529 GEC917516:GEC917529 FUG917516:FUG917529 FKK917516:FKK917529 FAO917516:FAO917529 EQS917516:EQS917529 EGW917516:EGW917529 DXA917516:DXA917529 DNE917516:DNE917529 DDI917516:DDI917529 CTM917516:CTM917529 CJQ917516:CJQ917529 BZU917516:BZU917529 BPY917516:BPY917529 BGC917516:BGC917529 AWG917516:AWG917529 AMK917516:AMK917529 ACO917516:ACO917529 SS917516:SS917529 IW917516:IW917529 B917516:B917529 WVI851980:WVI851993 WLM851980:WLM851993 WBQ851980:WBQ851993 VRU851980:VRU851993 VHY851980:VHY851993 UYC851980:UYC851993 UOG851980:UOG851993 UEK851980:UEK851993 TUO851980:TUO851993 TKS851980:TKS851993 TAW851980:TAW851993 SRA851980:SRA851993 SHE851980:SHE851993 RXI851980:RXI851993 RNM851980:RNM851993 RDQ851980:RDQ851993 QTU851980:QTU851993 QJY851980:QJY851993 QAC851980:QAC851993 PQG851980:PQG851993 PGK851980:PGK851993 OWO851980:OWO851993 OMS851980:OMS851993 OCW851980:OCW851993 NTA851980:NTA851993 NJE851980:NJE851993 MZI851980:MZI851993 MPM851980:MPM851993 MFQ851980:MFQ851993 LVU851980:LVU851993 LLY851980:LLY851993 LCC851980:LCC851993 KSG851980:KSG851993 KIK851980:KIK851993 JYO851980:JYO851993 JOS851980:JOS851993 JEW851980:JEW851993 IVA851980:IVA851993 ILE851980:ILE851993 IBI851980:IBI851993 HRM851980:HRM851993 HHQ851980:HHQ851993 GXU851980:GXU851993 GNY851980:GNY851993 GEC851980:GEC851993 FUG851980:FUG851993 FKK851980:FKK851993 FAO851980:FAO851993 EQS851980:EQS851993 EGW851980:EGW851993 DXA851980:DXA851993 DNE851980:DNE851993 DDI851980:DDI851993 CTM851980:CTM851993 CJQ851980:CJQ851993 BZU851980:BZU851993 BPY851980:BPY851993 BGC851980:BGC851993 AWG851980:AWG851993 AMK851980:AMK851993 ACO851980:ACO851993 SS851980:SS851993 IW851980:IW851993 B851980:B851993 WVI786444:WVI786457 WLM786444:WLM786457 WBQ786444:WBQ786457 VRU786444:VRU786457 VHY786444:VHY786457 UYC786444:UYC786457 UOG786444:UOG786457 UEK786444:UEK786457 TUO786444:TUO786457 TKS786444:TKS786457 TAW786444:TAW786457 SRA786444:SRA786457 SHE786444:SHE786457 RXI786444:RXI786457 RNM786444:RNM786457 RDQ786444:RDQ786457 QTU786444:QTU786457 QJY786444:QJY786457 QAC786444:QAC786457 PQG786444:PQG786457 PGK786444:PGK786457 OWO786444:OWO786457 OMS786444:OMS786457 OCW786444:OCW786457 NTA786444:NTA786457 NJE786444:NJE786457 MZI786444:MZI786457 MPM786444:MPM786457 MFQ786444:MFQ786457 LVU786444:LVU786457 LLY786444:LLY786457 LCC786444:LCC786457 KSG786444:KSG786457 KIK786444:KIK786457 JYO786444:JYO786457 JOS786444:JOS786457 JEW786444:JEW786457 IVA786444:IVA786457 ILE786444:ILE786457 IBI786444:IBI786457 HRM786444:HRM786457 HHQ786444:HHQ786457 GXU786444:GXU786457 GNY786444:GNY786457 GEC786444:GEC786457 FUG786444:FUG786457 FKK786444:FKK786457 FAO786444:FAO786457 EQS786444:EQS786457 EGW786444:EGW786457 DXA786444:DXA786457 DNE786444:DNE786457 DDI786444:DDI786457 CTM786444:CTM786457 CJQ786444:CJQ786457 BZU786444:BZU786457 BPY786444:BPY786457 BGC786444:BGC786457 AWG786444:AWG786457 AMK786444:AMK786457 ACO786444:ACO786457 SS786444:SS786457 IW786444:IW786457 B786444:B786457 WVI720908:WVI720921 WLM720908:WLM720921 WBQ720908:WBQ720921 VRU720908:VRU720921 VHY720908:VHY720921 UYC720908:UYC720921 UOG720908:UOG720921 UEK720908:UEK720921 TUO720908:TUO720921 TKS720908:TKS720921 TAW720908:TAW720921 SRA720908:SRA720921 SHE720908:SHE720921 RXI720908:RXI720921 RNM720908:RNM720921 RDQ720908:RDQ720921 QTU720908:QTU720921 QJY720908:QJY720921 QAC720908:QAC720921 PQG720908:PQG720921 PGK720908:PGK720921 OWO720908:OWO720921 OMS720908:OMS720921 OCW720908:OCW720921 NTA720908:NTA720921 NJE720908:NJE720921 MZI720908:MZI720921 MPM720908:MPM720921 MFQ720908:MFQ720921 LVU720908:LVU720921 LLY720908:LLY720921 LCC720908:LCC720921 KSG720908:KSG720921 KIK720908:KIK720921 JYO720908:JYO720921 JOS720908:JOS720921 JEW720908:JEW720921 IVA720908:IVA720921 ILE720908:ILE720921 IBI720908:IBI720921 HRM720908:HRM720921 HHQ720908:HHQ720921 GXU720908:GXU720921 GNY720908:GNY720921 GEC720908:GEC720921 FUG720908:FUG720921 FKK720908:FKK720921 FAO720908:FAO720921 EQS720908:EQS720921 EGW720908:EGW720921 DXA720908:DXA720921 DNE720908:DNE720921 DDI720908:DDI720921 CTM720908:CTM720921 CJQ720908:CJQ720921 BZU720908:BZU720921 BPY720908:BPY720921 BGC720908:BGC720921 AWG720908:AWG720921 AMK720908:AMK720921 ACO720908:ACO720921 SS720908:SS720921 IW720908:IW720921 B720908:B720921 WVI655372:WVI655385 WLM655372:WLM655385 WBQ655372:WBQ655385 VRU655372:VRU655385 VHY655372:VHY655385 UYC655372:UYC655385 UOG655372:UOG655385 UEK655372:UEK655385 TUO655372:TUO655385 TKS655372:TKS655385 TAW655372:TAW655385 SRA655372:SRA655385 SHE655372:SHE655385 RXI655372:RXI655385 RNM655372:RNM655385 RDQ655372:RDQ655385 QTU655372:QTU655385 QJY655372:QJY655385 QAC655372:QAC655385 PQG655372:PQG655385 PGK655372:PGK655385 OWO655372:OWO655385 OMS655372:OMS655385 OCW655372:OCW655385 NTA655372:NTA655385 NJE655372:NJE655385 MZI655372:MZI655385 MPM655372:MPM655385 MFQ655372:MFQ655385 LVU655372:LVU655385 LLY655372:LLY655385 LCC655372:LCC655385 KSG655372:KSG655385 KIK655372:KIK655385 JYO655372:JYO655385 JOS655372:JOS655385 JEW655372:JEW655385 IVA655372:IVA655385 ILE655372:ILE655385 IBI655372:IBI655385 HRM655372:HRM655385 HHQ655372:HHQ655385 GXU655372:GXU655385 GNY655372:GNY655385 GEC655372:GEC655385 FUG655372:FUG655385 FKK655372:FKK655385 FAO655372:FAO655385 EQS655372:EQS655385 EGW655372:EGW655385 DXA655372:DXA655385 DNE655372:DNE655385 DDI655372:DDI655385 CTM655372:CTM655385 CJQ655372:CJQ655385 BZU655372:BZU655385 BPY655372:BPY655385 BGC655372:BGC655385 AWG655372:AWG655385 AMK655372:AMK655385 ACO655372:ACO655385 SS655372:SS655385 IW655372:IW655385 B655372:B655385 WVI589836:WVI589849 WLM589836:WLM589849 WBQ589836:WBQ589849 VRU589836:VRU589849 VHY589836:VHY589849 UYC589836:UYC589849 UOG589836:UOG589849 UEK589836:UEK589849 TUO589836:TUO589849 TKS589836:TKS589849 TAW589836:TAW589849 SRA589836:SRA589849 SHE589836:SHE589849 RXI589836:RXI589849 RNM589836:RNM589849 RDQ589836:RDQ589849 QTU589836:QTU589849 QJY589836:QJY589849 QAC589836:QAC589849 PQG589836:PQG589849 PGK589836:PGK589849 OWO589836:OWO589849 OMS589836:OMS589849 OCW589836:OCW589849 NTA589836:NTA589849 NJE589836:NJE589849 MZI589836:MZI589849 MPM589836:MPM589849 MFQ589836:MFQ589849 LVU589836:LVU589849 LLY589836:LLY589849 LCC589836:LCC589849 KSG589836:KSG589849 KIK589836:KIK589849 JYO589836:JYO589849 JOS589836:JOS589849 JEW589836:JEW589849 IVA589836:IVA589849 ILE589836:ILE589849 IBI589836:IBI589849 HRM589836:HRM589849 HHQ589836:HHQ589849 GXU589836:GXU589849 GNY589836:GNY589849 GEC589836:GEC589849 FUG589836:FUG589849 FKK589836:FKK589849 FAO589836:FAO589849 EQS589836:EQS589849 EGW589836:EGW589849 DXA589836:DXA589849 DNE589836:DNE589849 DDI589836:DDI589849 CTM589836:CTM589849 CJQ589836:CJQ589849 BZU589836:BZU589849 BPY589836:BPY589849 BGC589836:BGC589849 AWG589836:AWG589849 AMK589836:AMK589849 ACO589836:ACO589849 SS589836:SS589849 IW589836:IW589849 B589836:B589849 WVI524300:WVI524313 WLM524300:WLM524313 WBQ524300:WBQ524313 VRU524300:VRU524313 VHY524300:VHY524313 UYC524300:UYC524313 UOG524300:UOG524313 UEK524300:UEK524313 TUO524300:TUO524313 TKS524300:TKS524313 TAW524300:TAW524313 SRA524300:SRA524313 SHE524300:SHE524313 RXI524300:RXI524313 RNM524300:RNM524313 RDQ524300:RDQ524313 QTU524300:QTU524313 QJY524300:QJY524313 QAC524300:QAC524313 PQG524300:PQG524313 PGK524300:PGK524313 OWO524300:OWO524313 OMS524300:OMS524313 OCW524300:OCW524313 NTA524300:NTA524313 NJE524300:NJE524313 MZI524300:MZI524313 MPM524300:MPM524313 MFQ524300:MFQ524313 LVU524300:LVU524313 LLY524300:LLY524313 LCC524300:LCC524313 KSG524300:KSG524313 KIK524300:KIK524313 JYO524300:JYO524313 JOS524300:JOS524313 JEW524300:JEW524313 IVA524300:IVA524313 ILE524300:ILE524313 IBI524300:IBI524313 HRM524300:HRM524313 HHQ524300:HHQ524313 GXU524300:GXU524313 GNY524300:GNY524313 GEC524300:GEC524313 FUG524300:FUG524313 FKK524300:FKK524313 FAO524300:FAO524313 EQS524300:EQS524313 EGW524300:EGW524313 DXA524300:DXA524313 DNE524300:DNE524313 DDI524300:DDI524313 CTM524300:CTM524313 CJQ524300:CJQ524313 BZU524300:BZU524313 BPY524300:BPY524313 BGC524300:BGC524313 AWG524300:AWG524313 AMK524300:AMK524313 ACO524300:ACO524313 SS524300:SS524313 IW524300:IW524313 B524300:B524313 WVI458764:WVI458777 WLM458764:WLM458777 WBQ458764:WBQ458777 VRU458764:VRU458777 VHY458764:VHY458777 UYC458764:UYC458777 UOG458764:UOG458777 UEK458764:UEK458777 TUO458764:TUO458777 TKS458764:TKS458777 TAW458764:TAW458777 SRA458764:SRA458777 SHE458764:SHE458777 RXI458764:RXI458777 RNM458764:RNM458777 RDQ458764:RDQ458777 QTU458764:QTU458777 QJY458764:QJY458777 QAC458764:QAC458777 PQG458764:PQG458777 PGK458764:PGK458777 OWO458764:OWO458777 OMS458764:OMS458777 OCW458764:OCW458777 NTA458764:NTA458777 NJE458764:NJE458777 MZI458764:MZI458777 MPM458764:MPM458777 MFQ458764:MFQ458777 LVU458764:LVU458777 LLY458764:LLY458777 LCC458764:LCC458777 KSG458764:KSG458777 KIK458764:KIK458777 JYO458764:JYO458777 JOS458764:JOS458777 JEW458764:JEW458777 IVA458764:IVA458777 ILE458764:ILE458777 IBI458764:IBI458777 HRM458764:HRM458777 HHQ458764:HHQ458777 GXU458764:GXU458777 GNY458764:GNY458777 GEC458764:GEC458777 FUG458764:FUG458777 FKK458764:FKK458777 FAO458764:FAO458777 EQS458764:EQS458777 EGW458764:EGW458777 DXA458764:DXA458777 DNE458764:DNE458777 DDI458764:DDI458777 CTM458764:CTM458777 CJQ458764:CJQ458777 BZU458764:BZU458777 BPY458764:BPY458777 BGC458764:BGC458777 AWG458764:AWG458777 AMK458764:AMK458777 ACO458764:ACO458777 SS458764:SS458777 IW458764:IW458777 B458764:B458777 WVI393228:WVI393241 WLM393228:WLM393241 WBQ393228:WBQ393241 VRU393228:VRU393241 VHY393228:VHY393241 UYC393228:UYC393241 UOG393228:UOG393241 UEK393228:UEK393241 TUO393228:TUO393241 TKS393228:TKS393241 TAW393228:TAW393241 SRA393228:SRA393241 SHE393228:SHE393241 RXI393228:RXI393241 RNM393228:RNM393241 RDQ393228:RDQ393241 QTU393228:QTU393241 QJY393228:QJY393241 QAC393228:QAC393241 PQG393228:PQG393241 PGK393228:PGK393241 OWO393228:OWO393241 OMS393228:OMS393241 OCW393228:OCW393241 NTA393228:NTA393241 NJE393228:NJE393241 MZI393228:MZI393241 MPM393228:MPM393241 MFQ393228:MFQ393241 LVU393228:LVU393241 LLY393228:LLY393241 LCC393228:LCC393241 KSG393228:KSG393241 KIK393228:KIK393241 JYO393228:JYO393241 JOS393228:JOS393241 JEW393228:JEW393241 IVA393228:IVA393241 ILE393228:ILE393241 IBI393228:IBI393241 HRM393228:HRM393241 HHQ393228:HHQ393241 GXU393228:GXU393241 GNY393228:GNY393241 GEC393228:GEC393241 FUG393228:FUG393241 FKK393228:FKK393241 FAO393228:FAO393241 EQS393228:EQS393241 EGW393228:EGW393241 DXA393228:DXA393241 DNE393228:DNE393241 DDI393228:DDI393241 CTM393228:CTM393241 CJQ393228:CJQ393241 BZU393228:BZU393241 BPY393228:BPY393241 BGC393228:BGC393241 AWG393228:AWG393241 AMK393228:AMK393241 ACO393228:ACO393241 SS393228:SS393241 IW393228:IW393241 B393228:B393241 WVI327692:WVI327705 WLM327692:WLM327705 WBQ327692:WBQ327705 VRU327692:VRU327705 VHY327692:VHY327705 UYC327692:UYC327705 UOG327692:UOG327705 UEK327692:UEK327705 TUO327692:TUO327705 TKS327692:TKS327705 TAW327692:TAW327705 SRA327692:SRA327705 SHE327692:SHE327705 RXI327692:RXI327705 RNM327692:RNM327705 RDQ327692:RDQ327705 QTU327692:QTU327705 QJY327692:QJY327705 QAC327692:QAC327705 PQG327692:PQG327705 PGK327692:PGK327705 OWO327692:OWO327705 OMS327692:OMS327705 OCW327692:OCW327705 NTA327692:NTA327705 NJE327692:NJE327705 MZI327692:MZI327705 MPM327692:MPM327705 MFQ327692:MFQ327705 LVU327692:LVU327705 LLY327692:LLY327705 LCC327692:LCC327705 KSG327692:KSG327705 KIK327692:KIK327705 JYO327692:JYO327705 JOS327692:JOS327705 JEW327692:JEW327705 IVA327692:IVA327705 ILE327692:ILE327705 IBI327692:IBI327705 HRM327692:HRM327705 HHQ327692:HHQ327705 GXU327692:GXU327705 GNY327692:GNY327705 GEC327692:GEC327705 FUG327692:FUG327705 FKK327692:FKK327705 FAO327692:FAO327705 EQS327692:EQS327705 EGW327692:EGW327705 DXA327692:DXA327705 DNE327692:DNE327705 DDI327692:DDI327705 CTM327692:CTM327705 CJQ327692:CJQ327705 BZU327692:BZU327705 BPY327692:BPY327705 BGC327692:BGC327705 AWG327692:AWG327705 AMK327692:AMK327705 ACO327692:ACO327705 SS327692:SS327705 IW327692:IW327705 B327692:B327705 WVI262156:WVI262169 WLM262156:WLM262169 WBQ262156:WBQ262169 VRU262156:VRU262169 VHY262156:VHY262169 UYC262156:UYC262169 UOG262156:UOG262169 UEK262156:UEK262169 TUO262156:TUO262169 TKS262156:TKS262169 TAW262156:TAW262169 SRA262156:SRA262169 SHE262156:SHE262169 RXI262156:RXI262169 RNM262156:RNM262169 RDQ262156:RDQ262169 QTU262156:QTU262169 QJY262156:QJY262169 QAC262156:QAC262169 PQG262156:PQG262169 PGK262156:PGK262169 OWO262156:OWO262169 OMS262156:OMS262169 OCW262156:OCW262169 NTA262156:NTA262169 NJE262156:NJE262169 MZI262156:MZI262169 MPM262156:MPM262169 MFQ262156:MFQ262169 LVU262156:LVU262169 LLY262156:LLY262169 LCC262156:LCC262169 KSG262156:KSG262169 KIK262156:KIK262169 JYO262156:JYO262169 JOS262156:JOS262169 JEW262156:JEW262169 IVA262156:IVA262169 ILE262156:ILE262169 IBI262156:IBI262169 HRM262156:HRM262169 HHQ262156:HHQ262169 GXU262156:GXU262169 GNY262156:GNY262169 GEC262156:GEC262169 FUG262156:FUG262169 FKK262156:FKK262169 FAO262156:FAO262169 EQS262156:EQS262169 EGW262156:EGW262169 DXA262156:DXA262169 DNE262156:DNE262169 DDI262156:DDI262169 CTM262156:CTM262169 CJQ262156:CJQ262169 BZU262156:BZU262169 BPY262156:BPY262169 BGC262156:BGC262169 AWG262156:AWG262169 AMK262156:AMK262169 ACO262156:ACO262169 SS262156:SS262169 IW262156:IW262169 B262156:B262169 WVI196620:WVI196633 WLM196620:WLM196633 WBQ196620:WBQ196633 VRU196620:VRU196633 VHY196620:VHY196633 UYC196620:UYC196633 UOG196620:UOG196633 UEK196620:UEK196633 TUO196620:TUO196633 TKS196620:TKS196633 TAW196620:TAW196633 SRA196620:SRA196633 SHE196620:SHE196633 RXI196620:RXI196633 RNM196620:RNM196633 RDQ196620:RDQ196633 QTU196620:QTU196633 QJY196620:QJY196633 QAC196620:QAC196633 PQG196620:PQG196633 PGK196620:PGK196633 OWO196620:OWO196633 OMS196620:OMS196633 OCW196620:OCW196633 NTA196620:NTA196633 NJE196620:NJE196633 MZI196620:MZI196633 MPM196620:MPM196633 MFQ196620:MFQ196633 LVU196620:LVU196633 LLY196620:LLY196633 LCC196620:LCC196633 KSG196620:KSG196633 KIK196620:KIK196633 JYO196620:JYO196633 JOS196620:JOS196633 JEW196620:JEW196633 IVA196620:IVA196633 ILE196620:ILE196633 IBI196620:IBI196633 HRM196620:HRM196633 HHQ196620:HHQ196633 GXU196620:GXU196633 GNY196620:GNY196633 GEC196620:GEC196633 FUG196620:FUG196633 FKK196620:FKK196633 FAO196620:FAO196633 EQS196620:EQS196633 EGW196620:EGW196633 DXA196620:DXA196633 DNE196620:DNE196633 DDI196620:DDI196633 CTM196620:CTM196633 CJQ196620:CJQ196633 BZU196620:BZU196633 BPY196620:BPY196633 BGC196620:BGC196633 AWG196620:AWG196633 AMK196620:AMK196633 ACO196620:ACO196633 SS196620:SS196633 IW196620:IW196633 B196620:B196633 WVI131084:WVI131097 WLM131084:WLM131097 WBQ131084:WBQ131097 VRU131084:VRU131097 VHY131084:VHY131097 UYC131084:UYC131097 UOG131084:UOG131097 UEK131084:UEK131097 TUO131084:TUO131097 TKS131084:TKS131097 TAW131084:TAW131097 SRA131084:SRA131097 SHE131084:SHE131097 RXI131084:RXI131097 RNM131084:RNM131097 RDQ131084:RDQ131097 QTU131084:QTU131097 QJY131084:QJY131097 QAC131084:QAC131097 PQG131084:PQG131097 PGK131084:PGK131097 OWO131084:OWO131097 OMS131084:OMS131097 OCW131084:OCW131097 NTA131084:NTA131097 NJE131084:NJE131097 MZI131084:MZI131097 MPM131084:MPM131097 MFQ131084:MFQ131097 LVU131084:LVU131097 LLY131084:LLY131097 LCC131084:LCC131097 KSG131084:KSG131097 KIK131084:KIK131097 JYO131084:JYO131097 JOS131084:JOS131097 JEW131084:JEW131097 IVA131084:IVA131097 ILE131084:ILE131097 IBI131084:IBI131097 HRM131084:HRM131097 HHQ131084:HHQ131097 GXU131084:GXU131097 GNY131084:GNY131097 GEC131084:GEC131097 FUG131084:FUG131097 FKK131084:FKK131097 FAO131084:FAO131097 EQS131084:EQS131097 EGW131084:EGW131097 DXA131084:DXA131097 DNE131084:DNE131097 DDI131084:DDI131097 CTM131084:CTM131097 CJQ131084:CJQ131097 BZU131084:BZU131097 BPY131084:BPY131097 BGC131084:BGC131097 AWG131084:AWG131097 AMK131084:AMK131097 ACO131084:ACO131097 SS131084:SS131097 IW131084:IW131097 B131084:B131097 WVI65548:WVI65561 WLM65548:WLM65561 WBQ65548:WBQ65561 VRU65548:VRU65561 VHY65548:VHY65561 UYC65548:UYC65561 UOG65548:UOG65561 UEK65548:UEK65561 TUO65548:TUO65561 TKS65548:TKS65561 TAW65548:TAW65561 SRA65548:SRA65561 SHE65548:SHE65561 RXI65548:RXI65561 RNM65548:RNM65561 RDQ65548:RDQ65561 QTU65548:QTU65561 QJY65548:QJY65561 QAC65548:QAC65561 PQG65548:PQG65561 PGK65548:PGK65561 OWO65548:OWO65561 OMS65548:OMS65561 OCW65548:OCW65561 NTA65548:NTA65561 NJE65548:NJE65561 MZI65548:MZI65561 MPM65548:MPM65561 MFQ65548:MFQ65561 LVU65548:LVU65561 LLY65548:LLY65561 LCC65548:LCC65561 KSG65548:KSG65561 KIK65548:KIK65561 JYO65548:JYO65561 JOS65548:JOS65561 JEW65548:JEW65561 IVA65548:IVA65561 ILE65548:ILE65561 IBI65548:IBI65561 HRM65548:HRM65561 HHQ65548:HHQ65561 GXU65548:GXU65561 GNY65548:GNY65561 GEC65548:GEC65561 FUG65548:FUG65561 FKK65548:FKK65561 FAO65548:FAO65561 EQS65548:EQS65561 EGW65548:EGW65561 DXA65548:DXA65561 DNE65548:DNE65561 DDI65548:DDI65561 CTM65548:CTM65561 CJQ65548:CJQ65561 BZU65548:BZU65561 BPY65548:BPY65561 BGC65548:BGC65561 AWG65548:AWG65561 AMK65548:AMK65561 ACO65548:ACO65561 SS65548:SS65561 IW65548:IW65561 B2:B21 WVI1:WVI21 WLM1:WLM21 WBQ1:WBQ21 VRU1:VRU21 VHY1:VHY21 UYC1:UYC21 UOG1:UOG21 UEK1:UEK21 TUO1:TUO21 TKS1:TKS21 TAW1:TAW21 SRA1:SRA21 SHE1:SHE21 RXI1:RXI21 RNM1:RNM21 RDQ1:RDQ21 QTU1:QTU21 QJY1:QJY21 QAC1:QAC21 PQG1:PQG21 PGK1:PGK21 OWO1:OWO21 OMS1:OMS21 OCW1:OCW21 NTA1:NTA21 NJE1:NJE21 MZI1:MZI21 MPM1:MPM21 MFQ1:MFQ21 LVU1:LVU21 LLY1:LLY21 LCC1:LCC21 KSG1:KSG21 KIK1:KIK21 JYO1:JYO21 JOS1:JOS21 JEW1:JEW21 IVA1:IVA21 ILE1:ILE21 IBI1:IBI21 HRM1:HRM21 HHQ1:HHQ21 GXU1:GXU21 GNY1:GNY21 GEC1:GEC21 FUG1:FUG21 FKK1:FKK21 FAO1:FAO21 EQS1:EQS21 EGW1:EGW21 DXA1:DXA21 DNE1:DNE21 DDI1:DDI21 CTM1:CTM21 CJQ1:CJQ21 BZU1:BZU21 BPY1:BPY21 BGC1:BGC21 AWG1:AWG21 AMK1:AMK21 ACO1:ACO21 SS1:SS21 IW1:IW21 IW24:IW25 SS24:SS25 ACO24:ACO25 AMK24:AMK25 AWG24:AWG25 BGC24:BGC25 BPY24:BPY25 BZU24:BZU25 CJQ24:CJQ25 CTM24:CTM25 DDI24:DDI25 DNE24:DNE25 DXA24:DXA25 EGW24:EGW25 EQS24:EQS25 FAO24:FAO25 FKK24:FKK25 FUG24:FUG25 GEC24:GEC25 GNY24:GNY25 GXU24:GXU25 HHQ24:HHQ25 HRM24:HRM25 IBI24:IBI25 ILE24:ILE25 IVA24:IVA25 JEW24:JEW25 JOS24:JOS25 JYO24:JYO25 KIK24:KIK25 KSG24:KSG25 LCC24:LCC25 LLY24:LLY25 LVU24:LVU25 MFQ24:MFQ25 MPM24:MPM25 MZI24:MZI25 NJE24:NJE25 NTA24:NTA25 OCW24:OCW25 OMS24:OMS25 OWO24:OWO25 PGK24:PGK25 PQG24:PQG25 QAC24:QAC25 QJY24:QJY25 QTU24:QTU25 RDQ24:RDQ25 RNM24:RNM25 RXI24:RXI25 SHE24:SHE25 SRA24:SRA25 TAW24:TAW25 TKS24:TKS25 TUO24:TUO25 UEK24:UEK25 UOG24:UOG25 UYC24:UYC25 VHY24:VHY25 VRU24:VRU25 WBQ24:WBQ25 WLM24:WLM25 WVI24:WVI25 B24:B25 ST1:ST25 IX1:IX25 C3:C25 WVJ1:WVJ25 WLN1:WLN25 WBR1:WBR25 VRV1:VRV25 VHZ1:VHZ25 UYD1:UYD25 UOH1:UOH25 UEL1:UEL25 TUP1:TUP25 TKT1:TKT25 TAX1:TAX25 SRB1:SRB25 SHF1:SHF25 RXJ1:RXJ25 RNN1:RNN25 RDR1:RDR25 QTV1:QTV25 QJZ1:QJZ25 QAD1:QAD25 PQH1:PQH25 PGL1:PGL25 OWP1:OWP25 OMT1:OMT25 OCX1:OCX25 NTB1:NTB25 NJF1:NJF25 MZJ1:MZJ25 MPN1:MPN25 MFR1:MFR25 LVV1:LVV25 LLZ1:LLZ25 LCD1:LCD25 KSH1:KSH25 KIL1:KIL25 JYP1:JYP25 JOT1:JOT25 JEX1:JEX25 IVB1:IVB25 ILF1:ILF25 IBJ1:IBJ25 HRN1:HRN25 HHR1:HHR25 GXV1:GXV25 GNZ1:GNZ25 GED1:GED25 FUH1:FUH25 FKL1:FKL25 FAP1:FAP25 EQT1:EQT25 EGX1:EGX25 DXB1:DXB25 DNF1:DNF25 DDJ1:DDJ25 CTN1:CTN25 CJR1:CJR25 BZV1:BZV25 BPZ1:BPZ25 BGD1:BGD25 AWH1:AWH25 AML1:AML25 ACP1:ACP25 A1:A1048576 WLO1:WVH1048576 WBS1:WLL1048576 VRW1:WBP1048576 VIA1:VRT1048576 UYE1:VHX1048576 UOI1:UYB1048576 UEM1:UOF1048576 TUQ1:UEJ1048576 TKU1:TUN1048576 TAY1:TKR1048576 SRC1:TAV1048576 SHG1:SQZ1048576 RXK1:SHD1048576 RNO1:RXH1048576 RDS1:RNL1048576 QTW1:RDP1048576 QKA1:QTT1048576 QAE1:QJX1048576 PQI1:QAB1048576 PGM1:PQF1048576 OWQ1:PGJ1048576 OMU1:OWN1048576 OCY1:OMR1048576 NTC1:OCV1048576 NJG1:NSZ1048576 MZK1:NJD1048576 MPO1:MZH1048576 MFS1:MPL1048576 LVW1:MFP1048576 LMA1:LVT1048576 LCE1:LLX1048576 KSI1:LCB1048576 KIM1:KSF1048576 JYQ1:KIJ1048576 JOU1:JYN1048576 JEY1:JOR1048576 IVC1:JEV1048576 ILG1:IUZ1048576 IBK1:ILD1048576 HRO1:IBH1048576 HHS1:HRL1048576 GXW1:HHP1048576 GOA1:GXT1048576 GEE1:GNX1048576 FUI1:GEB1048576 FKM1:FUF1048576 FAQ1:FKJ1048576 EQU1:FAN1048576 EGY1:EQR1048576 DXC1:EGV1048576 DNG1:DWZ1048576 DDK1:DND1048576 CTO1:DDH1048576 CJS1:CTL1048576 BZW1:CJP1048576 BQA1:BZT1048576 BGE1:BPX1048576 AWI1:BGB1048576 AMM1:AWF1048576 ACQ1:AMJ1048576 SU1:ACN1048576 IY1:SR1048576 WVK1:XFD1048576 D3:IV1048576"/>
  </dataValidations>
  <pageMargins left="0.82677165354330717" right="0.11811023622047245" top="0.27559055118110237" bottom="0.39370078740157483" header="0.23622047244094491" footer="0.19685039370078741"/>
  <pageSetup paperSize="8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</vt:lpstr>
      <vt:lpstr>収支計画書!Print_Area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walkon</dc:creator>
  <cp:lastModifiedBy>FJ-USER</cp:lastModifiedBy>
  <cp:lastPrinted>2016-07-25T08:01:40Z</cp:lastPrinted>
  <dcterms:created xsi:type="dcterms:W3CDTF">2012-09-29T03:46:40Z</dcterms:created>
  <dcterms:modified xsi:type="dcterms:W3CDTF">2016-07-25T08:01:47Z</dcterms:modified>
</cp:coreProperties>
</file>