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2635" windowHeight="114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Sheet1!$A$1:$I$34</definedName>
  </definedNames>
  <calcPr calcId="145621"/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16" i="1"/>
  <c r="H15" i="1"/>
  <c r="H17" i="1"/>
  <c r="G24" i="1" l="1"/>
  <c r="G25" i="1" s="1"/>
  <c r="G26" i="1" s="1"/>
  <c r="C12" i="1" s="1"/>
</calcChain>
</file>

<file path=xl/sharedStrings.xml><?xml version="1.0" encoding="utf-8"?>
<sst xmlns="http://schemas.openxmlformats.org/spreadsheetml/2006/main" count="26" uniqueCount="26">
  <si>
    <t>2015年8月◯日</t>
    <rPh sb="4" eb="5">
      <t>ネン</t>
    </rPh>
    <rPh sb="6" eb="7">
      <t>ガツ</t>
    </rPh>
    <rPh sb="8" eb="9">
      <t>ニチ</t>
    </rPh>
    <phoneticPr fontId="2"/>
  </si>
  <si>
    <t>お見積書</t>
    <rPh sb="1" eb="4">
      <t>ミツモリショ</t>
    </rPh>
    <phoneticPr fontId="2"/>
  </si>
  <si>
    <t>◯×株式会社</t>
    <rPh sb="2" eb="6">
      <t>カブシキガイシャ</t>
    </rPh>
    <phoneticPr fontId="2"/>
  </si>
  <si>
    <t>総務部</t>
    <rPh sb="0" eb="2">
      <t>ソウム</t>
    </rPh>
    <rPh sb="2" eb="3">
      <t>ブ</t>
    </rPh>
    <phoneticPr fontId="2"/>
  </si>
  <si>
    <t>山田様</t>
    <rPh sb="0" eb="3">
      <t>ヤマダサマ</t>
    </rPh>
    <phoneticPr fontId="2"/>
  </si>
  <si>
    <t>〒110-0012　東京都台東区竜泉3-39-5</t>
    <rPh sb="10" eb="13">
      <t>トウキョウト</t>
    </rPh>
    <rPh sb="13" eb="16">
      <t>タイトウク</t>
    </rPh>
    <rPh sb="16" eb="18">
      <t>リュウセン</t>
    </rPh>
    <phoneticPr fontId="2"/>
  </si>
  <si>
    <t>TEL:03-5603-2457　FAX:03-5603-5874</t>
    <phoneticPr fontId="2"/>
  </si>
  <si>
    <t>担当：佐藤　花子</t>
    <rPh sb="0" eb="2">
      <t>タントウ</t>
    </rPh>
    <rPh sb="3" eb="5">
      <t>サトウ</t>
    </rPh>
    <rPh sb="6" eb="8">
      <t>ハナコ</t>
    </rPh>
    <phoneticPr fontId="2"/>
  </si>
  <si>
    <t>詳細</t>
    <rPh sb="0" eb="2">
      <t>ショウサイ</t>
    </rPh>
    <phoneticPr fontId="2"/>
  </si>
  <si>
    <t>HPデザイン</t>
    <phoneticPr fontId="2"/>
  </si>
  <si>
    <t>修正料</t>
    <rPh sb="0" eb="2">
      <t>シュウセイ</t>
    </rPh>
    <rPh sb="2" eb="3">
      <t>リョウ</t>
    </rPh>
    <phoneticPr fontId="2"/>
  </si>
  <si>
    <t>小計</t>
    <rPh sb="0" eb="2">
      <t>ショウケイ</t>
    </rPh>
    <phoneticPr fontId="2"/>
  </si>
  <si>
    <t>消費税（8％）</t>
    <rPh sb="0" eb="3">
      <t>ショウヒゼイ</t>
    </rPh>
    <phoneticPr fontId="2"/>
  </si>
  <si>
    <t>合計金額</t>
    <rPh sb="0" eb="2">
      <t>ゴウケイ</t>
    </rPh>
    <rPh sb="2" eb="4">
      <t>キンガク</t>
    </rPh>
    <phoneticPr fontId="2"/>
  </si>
  <si>
    <t>お見積額金額</t>
    <rPh sb="1" eb="3">
      <t>ミツモリ</t>
    </rPh>
    <rPh sb="3" eb="4">
      <t>ガク</t>
    </rPh>
    <rPh sb="4" eb="6">
      <t>キンガク</t>
    </rPh>
    <phoneticPr fontId="2"/>
  </si>
  <si>
    <t>2015年9月◯日</t>
    <rPh sb="4" eb="5">
      <t>ネン</t>
    </rPh>
    <rPh sb="6" eb="7">
      <t>ガツ</t>
    </rPh>
    <rPh sb="8" eb="9">
      <t>ニチ</t>
    </rPh>
    <phoneticPr fontId="2"/>
  </si>
  <si>
    <t>東京都台東区竜泉1-1-1</t>
    <rPh sb="0" eb="3">
      <t>トウキョウト</t>
    </rPh>
    <rPh sb="3" eb="6">
      <t>タイトウク</t>
    </rPh>
    <rPh sb="6" eb="8">
      <t>リュウセン</t>
    </rPh>
    <phoneticPr fontId="2"/>
  </si>
  <si>
    <t>見積有効期限　</t>
    <rPh sb="0" eb="2">
      <t>ミツ</t>
    </rPh>
    <rPh sb="2" eb="4">
      <t>ユウコウ</t>
    </rPh>
    <rPh sb="4" eb="6">
      <t>キゲン</t>
    </rPh>
    <phoneticPr fontId="2"/>
  </si>
  <si>
    <t>本見積書提出後1ケ月</t>
    <rPh sb="0" eb="1">
      <t>ホン</t>
    </rPh>
    <rPh sb="1" eb="4">
      <t>ミツモリショ</t>
    </rPh>
    <rPh sb="4" eb="6">
      <t>テイシュツ</t>
    </rPh>
    <rPh sb="6" eb="7">
      <t>ゴ</t>
    </rPh>
    <rPh sb="8" eb="10">
      <t>カゲツ</t>
    </rPh>
    <phoneticPr fontId="2"/>
  </si>
  <si>
    <t>備考</t>
    <rPh sb="0" eb="2">
      <t>ビコウ</t>
    </rPh>
    <phoneticPr fontId="2"/>
  </si>
  <si>
    <t>納　　　　　　期　</t>
    <rPh sb="0" eb="1">
      <t>オサム</t>
    </rPh>
    <rPh sb="7" eb="8">
      <t>キ</t>
    </rPh>
    <phoneticPr fontId="2"/>
  </si>
  <si>
    <t>納　品　場　所</t>
    <rPh sb="0" eb="1">
      <t>オサム</t>
    </rPh>
    <rPh sb="2" eb="3">
      <t>ヒン</t>
    </rPh>
    <rPh sb="4" eb="5">
      <t>バ</t>
    </rPh>
    <rPh sb="6" eb="7">
      <t>トコロ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</si>
  <si>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</si>
  <si>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</si>
  <si>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</si>
  <si>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番号：01</t>
    <rPh sb="0" eb="2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</si>
</sst>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8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0" fillId="0" borderId="0" xfId="0">
      <alignment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38" fontId="0" fillId="0" borderId="10" xfId="1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11" xfId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6" fontId="4" fillId="0" borderId="0" xfId="2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38" fontId="0" fillId="0" borderId="1" xfId="1" applyFont="1" applyBorder="1" applyAlignment="1">
      <alignment vertical="center"/>
    </xf>
    <xf numFmtId="38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6</xdr:row>
      <xdr:rowOff>76200</xdr:rowOff>
    </xdr:from>
    <xdr:to>
      <xdr:col>6</xdr:col>
      <xdr:colOff>547572</xdr:colOff>
      <xdr:row>6</xdr:row>
      <xdr:rowOff>263309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504950"/>
          <a:ext cx="1204797" cy="187109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11</xdr:row>
      <xdr:rowOff>447675</xdr:rowOff>
    </xdr:from>
    <xdr:to>
      <xdr:col>5</xdr:col>
      <xdr:colOff>0</xdr:colOff>
      <xdr:row>11</xdr:row>
      <xdr:rowOff>447675</xdr:rowOff>
    </xdr:to>
    <xdr:cxnSp macro="">
      <xdr:nvCxnSpPr>
        <xdr:cNvPr id="4" name="直線コネクタ 3"/>
        <xdr:cNvCxnSpPr/>
      </xdr:nvCxnSpPr>
      <xdr:spPr>
        <a:xfrm>
          <a:off x="19050" y="3781425"/>
          <a:ext cx="33623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M15" sqref="M15"/>
    </sheetView>
  </sheetViews>
  <sheetFormatPr defaultRowHeight="13.5" x14ac:dyDescent="0.15"/>
  <cols>
    <col min="1" max="9" width="8.875" customWidth="1"/>
  </cols>
  <sheetData>
    <row r="1" spans="1:9" s="9" customFormat="1" ht="18" customHeight="1" x14ac:dyDescent="0.15">
      <c r="A1" s="20" t="s">
        <v>25</v>
      </c>
      <c r="B1" s="20"/>
      <c r="C1" s="20"/>
      <c r="D1" s="20"/>
      <c r="E1" s="20"/>
      <c r="F1" s="20"/>
      <c r="G1" s="20"/>
      <c r="H1" s="20"/>
      <c r="I1" s="20"/>
    </row>
    <row r="2" spans="1:9" ht="18" customHeight="1" x14ac:dyDescent="0.15">
      <c r="A2" s="20" t="s">
        <v>0</v>
      </c>
      <c r="B2" s="20"/>
      <c r="C2" s="20"/>
      <c r="D2" s="20"/>
      <c r="E2" s="20"/>
      <c r="F2" s="20"/>
      <c r="G2" s="20"/>
      <c r="H2" s="20"/>
      <c r="I2" s="20"/>
    </row>
    <row r="3" spans="1:9" ht="60" customHeight="1" x14ac:dyDescent="0.15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9" ht="22.5" customHeight="1" x14ac:dyDescent="0.15">
      <c r="A4" s="18" t="s">
        <v>2</v>
      </c>
      <c r="B4" s="18"/>
      <c r="C4" s="18"/>
      <c r="D4" s="18"/>
      <c r="E4" s="18"/>
      <c r="F4" s="18"/>
      <c r="G4" s="18"/>
      <c r="H4" s="18"/>
      <c r="I4" s="18"/>
    </row>
    <row r="5" spans="1:9" ht="22.5" customHeight="1" x14ac:dyDescent="0.15">
      <c r="A5" s="18" t="s">
        <v>3</v>
      </c>
      <c r="B5" s="18"/>
      <c r="C5" s="18"/>
      <c r="D5" s="18"/>
      <c r="E5" s="18"/>
      <c r="F5" s="18"/>
      <c r="G5" s="18"/>
      <c r="H5" s="18"/>
      <c r="I5" s="18"/>
    </row>
    <row r="6" spans="1:9" ht="22.5" customHeight="1" x14ac:dyDescent="0.15">
      <c r="A6" s="18" t="s">
        <v>4</v>
      </c>
      <c r="B6" s="18"/>
      <c r="C6" s="18"/>
      <c r="D6" s="18"/>
      <c r="E6" s="18"/>
      <c r="F6" s="18"/>
      <c r="G6" s="18"/>
      <c r="H6" s="18"/>
      <c r="I6" s="18"/>
    </row>
    <row r="7" spans="1:9" ht="22.5" customHeight="1" x14ac:dyDescent="0.15">
      <c r="F7" s="18"/>
      <c r="G7" s="18"/>
      <c r="H7" s="18"/>
      <c r="I7" s="18"/>
    </row>
    <row r="8" spans="1:9" ht="18.75" customHeight="1" x14ac:dyDescent="0.15">
      <c r="F8" s="18" t="s">
        <v>5</v>
      </c>
      <c r="G8" s="18"/>
      <c r="H8" s="18"/>
      <c r="I8" s="18"/>
    </row>
    <row r="9" spans="1:9" ht="18.75" customHeight="1" x14ac:dyDescent="0.15">
      <c r="F9" s="19" t="s">
        <v>6</v>
      </c>
      <c r="G9" s="19"/>
      <c r="H9" s="19"/>
      <c r="I9" s="19"/>
    </row>
    <row r="10" spans="1:9" ht="18.75" customHeight="1" x14ac:dyDescent="0.15">
      <c r="F10" s="18" t="s">
        <v>7</v>
      </c>
      <c r="G10" s="18"/>
      <c r="H10" s="18"/>
      <c r="I10" s="18"/>
    </row>
    <row r="11" spans="1:9" ht="9.75" customHeight="1" x14ac:dyDescent="0.15"/>
    <row r="12" spans="1:9" ht="36.75" customHeight="1" x14ac:dyDescent="0.15">
      <c r="A12" s="22" t="s">
        <v>14</v>
      </c>
      <c r="B12" s="22"/>
      <c r="C12" s="23">
        <f>G26</f>
        <v>216000</v>
      </c>
      <c r="D12" s="23"/>
      <c r="E12" s="23"/>
    </row>
    <row r="13" spans="1:9" ht="12.75" customHeight="1" x14ac:dyDescent="0.15"/>
    <row r="14" spans="1:9" ht="22.5" customHeight="1" x14ac:dyDescent="0.15">
      <c r="A14" s="15" t="s">
        <v>8</v>
      </c>
      <c r="B14" s="24"/>
      <c r="C14" s="24"/>
      <c r="D14" s="16"/>
      <c r="E14" s="15" t="s">
        <v>23</v>
      </c>
      <c r="F14" s="16"/>
      <c r="G14" s="1" t="s">
        <v>22</v>
      </c>
      <c r="H14" s="15" t="s">
        <v>24</v>
      </c>
      <c r="I14" s="16"/>
    </row>
    <row r="15" spans="1:9" ht="22.5" customHeight="1" x14ac:dyDescent="0.15">
      <c r="A15" s="10" t="s">
        <v>9</v>
      </c>
      <c r="B15" s="11"/>
      <c r="C15" s="11"/>
      <c r="D15" s="12"/>
      <c r="E15" s="13">
        <v>150000</v>
      </c>
      <c r="F15" s="17"/>
      <c r="G15" s="2">
        <v>1</v>
      </c>
      <c r="H15" s="13">
        <f>IF(AND(E15="",G15=""),"",E15*G15)</f>
        <v>150000</v>
      </c>
      <c r="I15" s="14"/>
    </row>
    <row r="16" spans="1:9" ht="22.5" customHeight="1" x14ac:dyDescent="0.15">
      <c r="A16" s="10" t="s">
        <v>10</v>
      </c>
      <c r="B16" s="11"/>
      <c r="C16" s="11"/>
      <c r="D16" s="12"/>
      <c r="E16" s="13">
        <v>50000</v>
      </c>
      <c r="F16" s="17"/>
      <c r="G16" s="2">
        <v>1</v>
      </c>
      <c r="H16" s="13">
        <f>IF(AND(E16="",G16=""),"",E16*G16)</f>
        <v>50000</v>
      </c>
      <c r="I16" s="14"/>
    </row>
    <row r="17" spans="1:9" ht="22.5" customHeight="1" x14ac:dyDescent="0.15">
      <c r="A17" s="10"/>
      <c r="B17" s="11"/>
      <c r="C17" s="11"/>
      <c r="D17" s="12"/>
      <c r="E17" s="13"/>
      <c r="F17" s="17"/>
      <c r="G17" s="2"/>
      <c r="H17" s="13" t="str">
        <f>IF(AND(E17="",G17=""),"",E17*G17)</f>
        <v/>
      </c>
      <c r="I17" s="14"/>
    </row>
    <row r="18" spans="1:9" ht="22.5" customHeight="1" x14ac:dyDescent="0.15">
      <c r="A18" s="10"/>
      <c r="B18" s="11"/>
      <c r="C18" s="11"/>
      <c r="D18" s="12"/>
      <c r="E18" s="13"/>
      <c r="F18" s="17"/>
      <c r="G18" s="2"/>
      <c r="H18" s="13" t="str">
        <f t="shared" ref="H18:H22" si="0">IF(AND(E18="",G18=""),"",E18*G18)</f>
        <v/>
      </c>
      <c r="I18" s="14"/>
    </row>
    <row r="19" spans="1:9" ht="22.5" customHeight="1" x14ac:dyDescent="0.15">
      <c r="A19" s="10"/>
      <c r="B19" s="11"/>
      <c r="C19" s="11"/>
      <c r="D19" s="12"/>
      <c r="E19" s="13"/>
      <c r="F19" s="17"/>
      <c r="G19" s="2"/>
      <c r="H19" s="13" t="str">
        <f t="shared" si="0"/>
        <v/>
      </c>
      <c r="I19" s="14"/>
    </row>
    <row r="20" spans="1:9" ht="22.5" customHeight="1" x14ac:dyDescent="0.15">
      <c r="A20" s="10"/>
      <c r="B20" s="11"/>
      <c r="C20" s="11"/>
      <c r="D20" s="12"/>
      <c r="E20" s="13"/>
      <c r="F20" s="17"/>
      <c r="G20" s="2"/>
      <c r="H20" s="13" t="str">
        <f t="shared" si="0"/>
        <v/>
      </c>
      <c r="I20" s="14"/>
    </row>
    <row r="21" spans="1:9" ht="22.5" customHeight="1" x14ac:dyDescent="0.15">
      <c r="A21" s="10"/>
      <c r="B21" s="11"/>
      <c r="C21" s="11"/>
      <c r="D21" s="12"/>
      <c r="E21" s="13"/>
      <c r="F21" s="17"/>
      <c r="G21" s="2"/>
      <c r="H21" s="13" t="str">
        <f t="shared" si="0"/>
        <v/>
      </c>
      <c r="I21" s="14"/>
    </row>
    <row r="22" spans="1:9" ht="22.5" customHeight="1" x14ac:dyDescent="0.15">
      <c r="A22" s="10"/>
      <c r="B22" s="11"/>
      <c r="C22" s="11"/>
      <c r="D22" s="12"/>
      <c r="E22" s="13"/>
      <c r="F22" s="17"/>
      <c r="G22" s="2"/>
      <c r="H22" s="13" t="str">
        <f t="shared" si="0"/>
        <v/>
      </c>
      <c r="I22" s="14"/>
    </row>
    <row r="23" spans="1:9" ht="9.75" customHeight="1" x14ac:dyDescent="0.15"/>
    <row r="24" spans="1:9" ht="22.5" customHeight="1" x14ac:dyDescent="0.15">
      <c r="D24" s="25" t="s">
        <v>11</v>
      </c>
      <c r="E24" s="25"/>
      <c r="F24" s="25"/>
      <c r="G24" s="27">
        <f>SUM(H15:I22)</f>
        <v>200000</v>
      </c>
      <c r="H24" s="28"/>
      <c r="I24" s="28"/>
    </row>
    <row r="25" spans="1:9" ht="22.5" customHeight="1" x14ac:dyDescent="0.15">
      <c r="D25" s="25" t="s">
        <v>12</v>
      </c>
      <c r="E25" s="25"/>
      <c r="F25" s="25"/>
      <c r="G25" s="29">
        <f>G24/100*8</f>
        <v>16000</v>
      </c>
      <c r="H25" s="29"/>
      <c r="I25" s="29"/>
    </row>
    <row r="26" spans="1:9" ht="35.25" customHeight="1" x14ac:dyDescent="0.15">
      <c r="D26" s="26" t="s">
        <v>13</v>
      </c>
      <c r="E26" s="26"/>
      <c r="F26" s="26"/>
      <c r="G26" s="30">
        <f>SUM(G24:I25)</f>
        <v>216000</v>
      </c>
      <c r="H26" s="31"/>
      <c r="I26" s="31"/>
    </row>
    <row r="27" spans="1:9" ht="9.75" customHeight="1" x14ac:dyDescent="0.15">
      <c r="D27" s="3"/>
      <c r="E27" s="3"/>
      <c r="F27" s="3"/>
      <c r="G27" s="4"/>
      <c r="H27" s="5"/>
      <c r="I27" s="5"/>
    </row>
    <row r="28" spans="1:9" ht="22.5" customHeight="1" x14ac:dyDescent="0.15">
      <c r="A28" s="37" t="s">
        <v>20</v>
      </c>
      <c r="B28" s="37"/>
      <c r="C28" s="37" t="s">
        <v>15</v>
      </c>
      <c r="D28" s="37"/>
      <c r="E28" s="37"/>
      <c r="F28" s="37"/>
      <c r="G28" s="37"/>
      <c r="H28" s="37"/>
      <c r="I28" s="37"/>
    </row>
    <row r="29" spans="1:9" ht="22.5" customHeight="1" x14ac:dyDescent="0.15">
      <c r="A29" s="37" t="s">
        <v>21</v>
      </c>
      <c r="B29" s="37"/>
      <c r="C29" s="37" t="s">
        <v>16</v>
      </c>
      <c r="D29" s="37"/>
      <c r="E29" s="37"/>
      <c r="F29" s="37"/>
      <c r="G29" s="37"/>
      <c r="H29" s="37"/>
      <c r="I29" s="37"/>
    </row>
    <row r="30" spans="1:9" ht="22.5" customHeight="1" x14ac:dyDescent="0.15">
      <c r="A30" s="37" t="s">
        <v>17</v>
      </c>
      <c r="B30" s="37"/>
      <c r="C30" s="37" t="s">
        <v>18</v>
      </c>
      <c r="D30" s="37"/>
      <c r="E30" s="37"/>
      <c r="F30" s="37"/>
      <c r="G30" s="37"/>
      <c r="H30" s="37"/>
      <c r="I30" s="37"/>
    </row>
    <row r="31" spans="1:9" ht="22.5" customHeight="1" x14ac:dyDescent="0.15">
      <c r="A31" s="8" t="s">
        <v>19</v>
      </c>
      <c r="B31" s="6"/>
      <c r="C31" s="6"/>
      <c r="D31" s="6"/>
      <c r="E31" s="6"/>
      <c r="F31" s="6"/>
      <c r="G31" s="6"/>
      <c r="H31" s="6"/>
      <c r="I31" s="7"/>
    </row>
    <row r="32" spans="1:9" ht="22.5" customHeight="1" x14ac:dyDescent="0.15">
      <c r="A32" s="32"/>
      <c r="B32" s="18"/>
      <c r="C32" s="18"/>
      <c r="D32" s="18"/>
      <c r="E32" s="18"/>
      <c r="F32" s="18"/>
      <c r="G32" s="18"/>
      <c r="H32" s="18"/>
      <c r="I32" s="33"/>
    </row>
    <row r="33" spans="1:9" ht="22.5" customHeight="1" x14ac:dyDescent="0.15">
      <c r="A33" s="32"/>
      <c r="B33" s="18"/>
      <c r="C33" s="18"/>
      <c r="D33" s="18"/>
      <c r="E33" s="18"/>
      <c r="F33" s="18"/>
      <c r="G33" s="18"/>
      <c r="H33" s="18"/>
      <c r="I33" s="33"/>
    </row>
    <row r="34" spans="1:9" ht="22.5" customHeight="1" x14ac:dyDescent="0.15">
      <c r="A34" s="34"/>
      <c r="B34" s="35"/>
      <c r="C34" s="35"/>
      <c r="D34" s="35"/>
      <c r="E34" s="35"/>
      <c r="F34" s="35"/>
      <c r="G34" s="35"/>
      <c r="H34" s="35"/>
      <c r="I34" s="36"/>
    </row>
  </sheetData>
  <mergeCells count="52">
    <mergeCell ref="A1:I1"/>
    <mergeCell ref="A32:I34"/>
    <mergeCell ref="A28:B28"/>
    <mergeCell ref="A29:B29"/>
    <mergeCell ref="A30:B30"/>
    <mergeCell ref="C28:I28"/>
    <mergeCell ref="C29:I29"/>
    <mergeCell ref="C30:I30"/>
    <mergeCell ref="H16:I16"/>
    <mergeCell ref="D24:F24"/>
    <mergeCell ref="D25:F25"/>
    <mergeCell ref="D26:F26"/>
    <mergeCell ref="G24:I24"/>
    <mergeCell ref="G25:I25"/>
    <mergeCell ref="G26:I26"/>
    <mergeCell ref="A12:B12"/>
    <mergeCell ref="C12:E12"/>
    <mergeCell ref="H15:I15"/>
    <mergeCell ref="A14:D14"/>
    <mergeCell ref="A15:D15"/>
    <mergeCell ref="F7:I7"/>
    <mergeCell ref="F8:I8"/>
    <mergeCell ref="F9:I9"/>
    <mergeCell ref="F10:I10"/>
    <mergeCell ref="A2:I2"/>
    <mergeCell ref="A3:I3"/>
    <mergeCell ref="A4:I4"/>
    <mergeCell ref="A5:I5"/>
    <mergeCell ref="A6:I6"/>
    <mergeCell ref="H22:I22"/>
    <mergeCell ref="H14:I14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H17:I17"/>
    <mergeCell ref="H18:I18"/>
    <mergeCell ref="H19:I19"/>
    <mergeCell ref="H20:I20"/>
    <mergeCell ref="H21:I21"/>
    <mergeCell ref="A21:D21"/>
    <mergeCell ref="A22:D22"/>
    <mergeCell ref="A16:D16"/>
    <mergeCell ref="A17:D17"/>
    <mergeCell ref="A18:D18"/>
    <mergeCell ref="A19:D19"/>
    <mergeCell ref="A20:D20"/>
  </mergeCells>
  <phoneticPr fontId="2"/>
  <pageMargins left="1" right="1" top="1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2015-08-31T08:53:02Z</cp:lastPrinted>
  <dcterms:created xsi:type="dcterms:W3CDTF">2015-08-31T07:44:09Z</dcterms:created>
  <dcterms:modified xsi:type="dcterms:W3CDTF">2015-08-31T08:53:50Z</dcterms:modified>
</cp:coreProperties>
</file>